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bhara\Desktop\STRIVE PAP 31-12-2023\"/>
    </mc:Choice>
  </mc:AlternateContent>
  <xr:revisionPtr revIDLastSave="0" documentId="13_ncr:1_{0E07F763-893C-49F3-A550-5A9A0DBB911A}" xr6:coauthVersionLast="47" xr6:coauthVersionMax="47" xr10:uidLastSave="{00000000-0000-0000-0000-000000000000}"/>
  <bookViews>
    <workbookView xWindow="-108" yWindow="-108" windowWidth="23256" windowHeight="12456" tabRatio="633" xr2:uid="{00000000-000D-0000-FFFF-FFFF00000000}"/>
  </bookViews>
  <sheets>
    <sheet name="Procurement Data Format" sheetId="1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2" i="16" l="1"/>
  <c r="AA21" i="16"/>
  <c r="A21" i="16"/>
  <c r="A22" i="16" s="1"/>
</calcChain>
</file>

<file path=xl/sharedStrings.xml><?xml version="1.0" encoding="utf-8"?>
<sst xmlns="http://schemas.openxmlformats.org/spreadsheetml/2006/main" count="1379" uniqueCount="227">
  <si>
    <t>LOA/ Contract Date</t>
  </si>
  <si>
    <t>Sl. No.</t>
  </si>
  <si>
    <t>Justification for Direct Selection, if done</t>
  </si>
  <si>
    <t>Prepared Procurement Plan [Yes/No]</t>
  </si>
  <si>
    <t>State</t>
  </si>
  <si>
    <t>Full Name of Procuring Entity</t>
  </si>
  <si>
    <t>Market Approach
[National/International]</t>
  </si>
  <si>
    <t>Supplier/ Contractor Name with City</t>
  </si>
  <si>
    <t>Contract Amount 
[INR]</t>
  </si>
  <si>
    <t>Contract Completion Date</t>
  </si>
  <si>
    <t>Prourement Training  Received Before Initiating Procurement [Yes/No]</t>
  </si>
  <si>
    <t>If Yes, kindly provide details [who received/who provided/number trained, etc.]</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</si>
  <si>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</si>
  <si>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</si>
  <si>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</si>
  <si>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</si>
  <si>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</si>
  <si>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</si>
  <si>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</si>
  <si>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</si>
  <si>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</si>
  <si>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</si>
  <si>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</si>
  <si>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</si>
  <si>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</si>
  <si>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</si>
  <si>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</si>
  <si>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</si>
  <si>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*Eligible as per STRIVE Program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</si>
  <si>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</si>
  <si>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</si>
  <si>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</si>
  <si>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</si>
  <si>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</si>
  <si>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Telangana</t>
  </si>
  <si>
    <t>Govt ITI Mancherial</t>
  </si>
  <si>
    <t>Govt ITI Alwal</t>
  </si>
  <si>
    <t>Govt ITI Aleru</t>
  </si>
  <si>
    <t>Govt ITI Kalwakurthy</t>
  </si>
  <si>
    <t>Govt ITI Karimnagar</t>
  </si>
  <si>
    <t>Govt ITI Khammam</t>
  </si>
  <si>
    <t>Govt ITI Musheerabad</t>
  </si>
  <si>
    <t>Govt ITI Girls (New) Nizamabad</t>
  </si>
  <si>
    <t>DLTC/ITI Vikarabad</t>
  </si>
  <si>
    <t>Yes</t>
  </si>
  <si>
    <t>TSTS, HYDERABAD</t>
  </si>
  <si>
    <t>No</t>
  </si>
  <si>
    <t>-</t>
  </si>
  <si>
    <t xml:space="preserve">FORMAT FOR SUBMISSION OF PROCUREMENT DETAILS [STRIVE] </t>
  </si>
  <si>
    <t>National</t>
  </si>
  <si>
    <t>online</t>
  </si>
  <si>
    <t xml:space="preserve">online </t>
  </si>
  <si>
    <t>None</t>
  </si>
  <si>
    <t>https://iti.telangana.gov.in/PAP                https://iti.telangana.gov.in/CAN</t>
  </si>
  <si>
    <t>www.tender.telangana.gov.in</t>
  </si>
  <si>
    <t>Schedule - 04</t>
  </si>
  <si>
    <t>Goods</t>
  </si>
  <si>
    <t>eProcurement</t>
  </si>
  <si>
    <t>Open Tender through TSTS</t>
  </si>
  <si>
    <t xml:space="preserve">IMC, Govt. ITI, Aler, Dist: Yadadri Bhongir </t>
  </si>
  <si>
    <t>Schedule - 01</t>
  </si>
  <si>
    <t>Anantha Thulasi.A.T.O.  , GOVT.ITI KALWAKURTHY</t>
  </si>
  <si>
    <t>YeS</t>
  </si>
  <si>
    <t>Procurement completed</t>
  </si>
  <si>
    <t>M/s S V Balaji Engg. Company, Afzal sagar, Mallepally, Hyderabad, Telangana</t>
  </si>
  <si>
    <t>https://iti.telangana.gov.in/PAP
https://iti.telangana.gov.in/CAN</t>
  </si>
  <si>
    <t>E procurement</t>
  </si>
  <si>
    <t>Tender</t>
  </si>
  <si>
    <t>Principal and ATO, operator by Sri Sai from TSTS</t>
  </si>
  <si>
    <t>Schedule - 02</t>
  </si>
  <si>
    <t>M/s Sai Sree Infra Developers  Plot No 9 Prashanth Nagar, I.E. Kukatpally, RangaReddy Dist. 500 072</t>
  </si>
  <si>
    <t>17574. 04 US$</t>
  </si>
  <si>
    <t>Schedule - 03</t>
  </si>
  <si>
    <t>14085.21 US$</t>
  </si>
  <si>
    <t>M/s S V Balaji, Afsal sagar, Mallepally, Hyderabad, Telangana</t>
  </si>
  <si>
    <t>2502.03 US$</t>
  </si>
  <si>
    <t>IMC, Govt. ITI, Kalwakurthy</t>
  </si>
  <si>
    <t>Training is imparted by the staff of Telangana State Technology Services, Hyderabad to the Principal, Training Officer and Senior Assistant of ITI's</t>
  </si>
  <si>
    <t>5,23,547.20</t>
  </si>
  <si>
    <t>EPROC</t>
  </si>
  <si>
    <t>Open Tender</t>
  </si>
  <si>
    <t>18-07-2023</t>
  </si>
  <si>
    <t>Y</t>
  </si>
  <si>
    <t>20-09-2023</t>
  </si>
  <si>
    <t>03-08-2023</t>
  </si>
  <si>
    <t>17,84,152.92</t>
  </si>
  <si>
    <t>M/s Sai Sri Infra Developers, Hyderabad</t>
  </si>
  <si>
    <t>Principal and DTO, operator by Sri Sai from TSTS</t>
  </si>
  <si>
    <t xml:space="preserve">1) GEM/2023/B/3868952 Dt:24-08-2023 for Rs: 3,87,907/-  (Hand Tools )    </t>
  </si>
  <si>
    <t>https://bidplus.gem.gov.in/buyer-bid-financial-evaluation/5285003</t>
  </si>
  <si>
    <t>3,87,907/-</t>
  </si>
  <si>
    <t>https://bidplus.gem.gov.in/published-bids</t>
  </si>
  <si>
    <t>6485 US$</t>
  </si>
  <si>
    <t>https://tender.telangana.gov.in/dashboardmenu.html#</t>
  </si>
  <si>
    <t>Carification Needed before Purchasing from SV Balaji Firm due to Quality Issue</t>
  </si>
  <si>
    <t xml:space="preserve">2) GEM/2023/B/3868253 Dt:24-08-2023 for Rs: 11,78,997/-  (Core Solar Practical Equipment )  </t>
  </si>
  <si>
    <t xml:space="preserve"> https://bidplus.gem.gov.in/buyer-bid-financial-evaluation/5284680</t>
  </si>
  <si>
    <t>11,78,997/-</t>
  </si>
  <si>
    <t>Multi-Tech System HYD</t>
  </si>
  <si>
    <t>12928 US$</t>
  </si>
  <si>
    <t>Bid Awarded to Multi Tech Systems Hyd</t>
  </si>
  <si>
    <t xml:space="preserve">3)GEM/2023/B/3923985 Dt:06-09-2023 for Rs: 16,30,758 (Core Solar Practical Equipment )   </t>
  </si>
  <si>
    <t>https://bidplus.gem.gov.in/buyer-bid-financial-evaluation/5223837</t>
  </si>
  <si>
    <t>16,30,758/-</t>
  </si>
  <si>
    <t>13653 US$</t>
  </si>
  <si>
    <t xml:space="preserve">4)GEM/2023/B/3924282 Dt:06-09-2023 for Rs: 20,190/- (Saftey hazard&amp;  Equipment )   </t>
  </si>
  <si>
    <t xml:space="preserve">https://bidplus.gem.gov.in/buyer-bid-financial-evaluation/5262386 </t>
  </si>
  <si>
    <t>20,190/-</t>
  </si>
  <si>
    <t>2804 US$</t>
  </si>
  <si>
    <t>5)GEM/2023/B/3903630 Dt:01-09-2023 for Rs: 3,53,960/- (Classroom Furniture )</t>
  </si>
  <si>
    <t>https://bidplus.gem.gov.in/buyer-bid-financial-evaluation/5224573</t>
  </si>
  <si>
    <t>Schedule - 05</t>
  </si>
  <si>
    <t>3,53,960/-</t>
  </si>
  <si>
    <t>4424 US$</t>
  </si>
  <si>
    <t>6485.22 US$</t>
  </si>
  <si>
    <t>13039. 04 US$</t>
  </si>
  <si>
    <t>13652.88 US$</t>
  </si>
  <si>
    <t>2804.37 US$</t>
  </si>
  <si>
    <t>4423.73 US$</t>
  </si>
  <si>
    <t xml:space="preserve">books </t>
  </si>
  <si>
    <t>National Instructional Media Institute [NIMI]CTI Campus, Guindy, Chennai - 600 032.</t>
  </si>
  <si>
    <t>yes</t>
  </si>
  <si>
    <t>388.48 us$</t>
  </si>
  <si>
    <t>04.01.23</t>
  </si>
  <si>
    <t>1236.43 US$</t>
  </si>
  <si>
    <t>265.47 us$</t>
  </si>
  <si>
    <t>IMC GOVT. ITI ALWAL</t>
  </si>
  <si>
    <t>Principal</t>
  </si>
  <si>
    <t xml:space="preserve">Firm-1
</t>
  </si>
  <si>
    <t>Rs.6,23,175</t>
  </si>
  <si>
    <t>e-Procure-
ment</t>
  </si>
  <si>
    <t>26.05.2023</t>
  </si>
  <si>
    <t>S V Balaji, 
Afsal sagar, Mallepally, Hyderabad, Telangana</t>
  </si>
  <si>
    <t>17.08.2023</t>
  </si>
  <si>
    <t>21.11.2023</t>
  </si>
  <si>
    <t>Firm-2</t>
  </si>
  <si>
    <t>Rs.7,91,877</t>
  </si>
  <si>
    <t>Sri Sai Infra Developers, Prashanth- nagar, Hyd.</t>
  </si>
  <si>
    <t>28.12.2023</t>
  </si>
  <si>
    <t>Firm-3</t>
  </si>
  <si>
    <t>Rs.1,64,395</t>
  </si>
  <si>
    <t>Multi Techch
Systems Engg Tech Solutions, Kachiguda, Hyd.</t>
  </si>
  <si>
    <t>26.12.2023</t>
  </si>
  <si>
    <t>Faculty remuneration</t>
  </si>
  <si>
    <t>Service</t>
  </si>
  <si>
    <t>Rs.74,087</t>
  </si>
  <si>
    <t>Faculty Remuneration</t>
  </si>
  <si>
    <t>19.10.2023</t>
  </si>
  <si>
    <t>NIMI Books</t>
  </si>
  <si>
    <t>Books</t>
  </si>
  <si>
    <t>Rs.30,989</t>
  </si>
  <si>
    <t xml:space="preserve">Govt.  Institution
</t>
  </si>
  <si>
    <t>NIMI Sales
Chennai</t>
  </si>
  <si>
    <t>Digital Key</t>
  </si>
  <si>
    <t>Digital Key for procurement</t>
  </si>
  <si>
    <t>Rs.2,500</t>
  </si>
  <si>
    <t>Govt.
Org.</t>
  </si>
  <si>
    <t>T.S.
Technology Services,BRK Bhawan, Hyd.</t>
  </si>
  <si>
    <t>02.11.2023</t>
  </si>
  <si>
    <t>31/12/2023</t>
  </si>
  <si>
    <t>DET</t>
  </si>
  <si>
    <t>Schedule - 09</t>
  </si>
  <si>
    <t>IMC, Govt ITI Mancherial</t>
  </si>
  <si>
    <t>IMC, Govt. ITI, Musheerabad</t>
  </si>
  <si>
    <t>Physical 100% and Financial 100%</t>
  </si>
  <si>
    <t>Physical 100%     ( Instalation in Progress)</t>
  </si>
  <si>
    <t>Govt Iti Girls,Nizamabad</t>
  </si>
  <si>
    <t>Principal and ATO, operator by  M/s SV Balaji Engineering Co.from TSTS</t>
  </si>
  <si>
    <t>486392=00</t>
  </si>
  <si>
    <t>Tender ID no.: 217145 dt:- 12-01-2021 https://tender.telangana.gov.in/dashboardmenu.html#</t>
  </si>
  <si>
    <t>6707.86 US$</t>
  </si>
  <si>
    <t>Placed Supply orders</t>
  </si>
  <si>
    <t>855416=00</t>
  </si>
  <si>
    <t>11797.83 US$</t>
  </si>
  <si>
    <t>689159=00</t>
  </si>
  <si>
    <t>Tender ID no.: 217145dt:- 12-01-2021 https://tender.telangana.gov.in/dashboardmenu.html#</t>
  </si>
  <si>
    <t>9504.83 US$</t>
  </si>
  <si>
    <t>114336=00</t>
  </si>
  <si>
    <t>1576.91 US$</t>
  </si>
  <si>
    <t>331780=00</t>
  </si>
  <si>
    <t>4545.63 US$</t>
  </si>
  <si>
    <t>Schedule - 06</t>
  </si>
  <si>
    <t>919140=00</t>
  </si>
  <si>
    <t>12676.01 US$</t>
  </si>
  <si>
    <t>Principal and ATO, operator</t>
  </si>
  <si>
    <t>Learning Meterials</t>
  </si>
  <si>
    <t>22100=00</t>
  </si>
  <si>
    <t>Manual</t>
  </si>
  <si>
    <t>Quatation</t>
  </si>
  <si>
    <t>NIMI Campus, Chennai</t>
  </si>
  <si>
    <t>269.23.01 US$</t>
  </si>
  <si>
    <t>nimisalesmichael@gmail.com</t>
  </si>
  <si>
    <t>Principal and ATO</t>
  </si>
  <si>
    <t>ITC Infrastructure (Lan Cannection to Computer Lab)</t>
  </si>
  <si>
    <t>32479=00</t>
  </si>
  <si>
    <t>Ananya Laptop World, Subashnagar Nizamabad</t>
  </si>
  <si>
    <t>395.68.01 US$</t>
  </si>
  <si>
    <t>no</t>
  </si>
  <si>
    <t>Principal and ATO Operator Multitech systems Hyderabad</t>
  </si>
  <si>
    <t>GeM Portal</t>
  </si>
  <si>
    <t>Pocket 01</t>
  </si>
  <si>
    <t>2478000=00</t>
  </si>
  <si>
    <t>GEM/2023/B/3718678</t>
  </si>
  <si>
    <t>Opening Tende through GeM</t>
  </si>
  <si>
    <t>Multitech System Kacheguda,Hyderabad</t>
  </si>
  <si>
    <t>94265.06 USS</t>
  </si>
  <si>
    <t>Pocket 02</t>
  </si>
  <si>
    <t>496920=00</t>
  </si>
  <si>
    <t>GEM/2023/B/3718679</t>
  </si>
  <si>
    <t>496920-00</t>
  </si>
  <si>
    <t>5986.98 USS</t>
  </si>
  <si>
    <t>Raw Materials</t>
  </si>
  <si>
    <t>44886-00</t>
  </si>
  <si>
    <t>Vedant Electrical Stores Nizamabad</t>
  </si>
  <si>
    <t>540.79 USS</t>
  </si>
  <si>
    <t>IMC, Govt. DLTC/ITI, Vikarabad</t>
  </si>
  <si>
    <r>
      <t>486392</t>
    </r>
    <r>
      <rPr>
        <sz val="10"/>
        <color theme="1"/>
        <rFont val="Arial"/>
        <family val="2"/>
      </rPr>
      <t xml:space="preserve">=00 </t>
    </r>
  </si>
  <si>
    <r>
      <t>977928</t>
    </r>
    <r>
      <rPr>
        <sz val="10"/>
        <color theme="1"/>
        <rFont val="Arial"/>
        <family val="2"/>
      </rPr>
      <t xml:space="preserve">=00 </t>
    </r>
  </si>
  <si>
    <r>
      <t>1023966</t>
    </r>
    <r>
      <rPr>
        <sz val="10"/>
        <color theme="1"/>
        <rFont val="Arial"/>
        <family val="2"/>
      </rPr>
      <t xml:space="preserve">=00 </t>
    </r>
  </si>
  <si>
    <r>
      <t>210328</t>
    </r>
    <r>
      <rPr>
        <sz val="10"/>
        <color theme="1"/>
        <rFont val="Arial"/>
        <family val="2"/>
      </rPr>
      <t xml:space="preserve">=00 </t>
    </r>
  </si>
  <si>
    <r>
      <t>331780</t>
    </r>
    <r>
      <rPr>
        <sz val="10"/>
        <color theme="1"/>
        <rFont val="Arial"/>
        <family val="2"/>
      </rPr>
      <t xml:space="preserve">=00 </t>
    </r>
  </si>
  <si>
    <t>IMC Govt ITI Sangareddy</t>
  </si>
  <si>
    <t>--</t>
  </si>
  <si>
    <t>NIL</t>
  </si>
  <si>
    <t>https://iti.telangana.gov.in/PAP     https://iti.telangana.gov.in/CAN</t>
  </si>
  <si>
    <t>ITI, Sangareddy</t>
  </si>
  <si>
    <t>Physical 100% ( Instalation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</si>
</sst>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quot;$&quot;#,##0.00"/>
    <numFmt numFmtId="170" formatCode="[$-409]d\-mmm\-yy;@"/>
    <numFmt numFmtId="171" formatCode="yyyy/mm/dd"/>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4"/>
      <name val="Calibri"/>
      <family val="2"/>
      <scheme val="minor"/>
    </font>
    <font>
      <sz val="10"/>
      <name val="Arial"/>
      <family val="2"/>
    </font>
    <font>
      <sz val="12"/>
      <name val="Calibri"/>
      <family val="2"/>
      <scheme val="minor"/>
    </font>
    <font>
      <u/>
      <sz val="10"/>
      <color theme="10"/>
      <name val="Arial"/>
      <family val="2"/>
    </font>
    <font>
      <b/>
      <sz val="10"/>
      <name val="Arial"/>
      <family val="2"/>
    </font>
    <font>
      <sz val="12"/>
      <color theme="1"/>
      <name val="Times New Roman"/>
      <family val="1"/>
    </font>
    <font>
      <sz val="12"/>
      <name val="Times New Roman"/>
      <family val="1"/>
    </font>
    <font>
      <sz val="10"/>
      <color theme="1"/>
      <name val="Calibri"/>
      <family val="2"/>
      <scheme val="minor"/>
    </font>
    <font>
      <sz val="11"/>
      <name val="Arial"/>
      <family val="2"/>
    </font>
    <font>
      <u/>
      <sz val="11"/>
      <color theme="10"/>
      <name val="Calibri"/>
      <family val="2"/>
    </font>
    <font>
      <sz val="10"/>
      <color theme="1"/>
      <name val="Arial"/>
      <family val="2"/>
    </font>
    <font>
      <sz val="11"/>
      <name val="Calibri"/>
      <family val="2"/>
      <scheme val="minor"/>
    </font>
    <font>
      <u/>
      <sz val="11"/>
      <color theme="10"/>
      <name val="Arial"/>
      <family val="2"/>
    </font>
    <font>
      <sz val="11"/>
      <name val="Times New Roman"/>
      <family val="1"/>
    </font>
    <font>
      <sz val="11"/>
      <name val="Cambria"/>
      <family val="1"/>
    </font>
    <font>
      <u/>
      <sz val="10"/>
      <color theme="10"/>
      <name val="Calibri"/>
      <family val="2"/>
    </font>
    <font>
      <sz val="10"/>
      <color theme="1"/>
      <name val="Calibri"/>
      <family val="2"/>
    </font>
    <font>
      <b/>
      <sz val="11"/>
      <name val="Calibri"/>
      <family val="2"/>
      <scheme val="minor"/>
    </font>
    <font>
      <b/>
      <sz val="11"/>
      <name val="Arial"/>
      <family val="2"/>
    </font>
    <font>
      <sz val="10"/>
      <color rgb="FFFF0000"/>
      <name val="Calibri"/>
      <family val="2"/>
      <scheme val="minor"/>
    </font>
    <font>
      <b/>
      <sz val="18"/>
      <color indexed="56"/>
      <name val="Cambria"/>
      <family val="1"/>
    </font>
    <font>
      <sz val="11"/>
      <color indexed="8"/>
      <name val="Calibri"/>
      <family val="2"/>
      <scheme val="minor"/>
    </font>
    <font>
      <sz val="10"/>
      <color theme="1"/>
      <name val="Times New Roman"/>
      <family val="1"/>
    </font>
    <font>
      <sz val="10"/>
      <color rgb="FF222222"/>
      <name val="Arial"/>
      <family val="2"/>
    </font>
    <font>
      <u/>
      <sz val="10"/>
      <color theme="1"/>
      <name val="Calibri"/>
      <family val="2"/>
    </font>
    <font>
      <u/>
      <sz val="10"/>
      <name val="Calibri"/>
      <family val="2"/>
      <scheme val="minor"/>
    </font>
    <font>
      <sz val="10"/>
      <name val="Cambria"/>
      <family val="1"/>
    </font>
    <font>
      <sz val="10"/>
      <color theme="1"/>
      <name val="Verdana"/>
      <family val="2"/>
    </font>
    <font>
      <sz val="10"/>
      <color theme="10"/>
      <name val="Calibri"/>
      <family val="2"/>
    </font>
    <font>
      <sz val="10"/>
      <color theme="10"/>
      <name val="Arial"/>
      <family val="2"/>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7" tint="0.59996337778862885"/>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178">
    <xf numFmtId="0" fontId="0" fillId="0" borderId="0"/>
    <xf numFmtId="9"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67" fontId="26" fillId="0" borderId="0" applyFont="0" applyFill="0" applyBorder="0" applyAlignment="0" applyProtection="0"/>
    <xf numFmtId="165" fontId="26"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0" borderId="0"/>
    <xf numFmtId="0" fontId="28"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4" fillId="0" borderId="0"/>
    <xf numFmtId="0" fontId="34" fillId="0" borderId="0" applyNumberFormat="0" applyFill="0" applyBorder="0" applyAlignment="0" applyProtection="0">
      <alignment vertical="top"/>
      <protection locked="0"/>
    </xf>
    <xf numFmtId="43" fontId="26" fillId="0" borderId="0" applyFont="0" applyFill="0" applyBorder="0" applyAlignment="0" applyProtection="0"/>
    <xf numFmtId="41" fontId="26" fillId="0" borderId="0" applyFont="0" applyFill="0" applyBorder="0" applyAlignment="0" applyProtection="0"/>
    <xf numFmtId="0" fontId="10" fillId="20" borderId="16" applyNumberFormat="0" applyAlignment="0" applyProtection="0"/>
    <xf numFmtId="0" fontId="10" fillId="20" borderId="16" applyNumberFormat="0" applyAlignment="0" applyProtection="0"/>
    <xf numFmtId="0" fontId="10" fillId="20" borderId="16" applyNumberFormat="0" applyAlignment="0" applyProtection="0"/>
    <xf numFmtId="0" fontId="17" fillId="7" borderId="16" applyNumberFormat="0" applyAlignment="0" applyProtection="0"/>
    <xf numFmtId="0" fontId="17" fillId="7" borderId="16" applyNumberFormat="0" applyAlignment="0" applyProtection="0"/>
    <xf numFmtId="0" fontId="17" fillId="7" borderId="16" applyNumberFormat="0" applyAlignment="0" applyProtection="0"/>
    <xf numFmtId="0" fontId="26" fillId="23" borderId="17" applyNumberFormat="0" applyFont="0" applyAlignment="0" applyProtection="0"/>
    <xf numFmtId="0" fontId="26" fillId="23" borderId="17" applyNumberFormat="0" applyFont="0" applyAlignment="0" applyProtection="0"/>
    <xf numFmtId="0" fontId="26" fillId="23" borderId="17" applyNumberFormat="0" applyFont="0" applyAlignment="0" applyProtection="0"/>
    <xf numFmtId="0" fontId="20" fillId="20" borderId="18" applyNumberFormat="0" applyAlignment="0" applyProtection="0"/>
    <xf numFmtId="0" fontId="20" fillId="20" borderId="18" applyNumberFormat="0" applyAlignment="0" applyProtection="0"/>
    <xf numFmtId="0" fontId="20" fillId="20" borderId="18" applyNumberFormat="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3" fillId="0" borderId="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3" fontId="26" fillId="0" borderId="0" applyFont="0" applyFill="0" applyBorder="0" applyAlignment="0" applyProtection="0"/>
    <xf numFmtId="0" fontId="1" fillId="0" borderId="0"/>
  </cellStyleXfs>
  <cellXfs count="155">
    <xf numFmtId="0" fontId="0" fillId="0" borderId="0" xfId="0"/>
    <xf numFmtId="0" fontId="27" fillId="24"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31"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4" fillId="0" borderId="13" xfId="0" quotePrefix="1" applyFont="1" applyBorder="1" applyAlignment="1">
      <alignment horizontal="center" vertical="center" wrapText="1"/>
    </xf>
    <xf numFmtId="0" fontId="0" fillId="0" borderId="0" xfId="0" applyAlignment="1">
      <alignment horizontal="center"/>
    </xf>
    <xf numFmtId="0" fontId="29" fillId="0" borderId="0" xfId="0" applyFont="1" applyAlignment="1">
      <alignment horizontal="center"/>
    </xf>
    <xf numFmtId="0" fontId="36" fillId="24" borderId="10" xfId="0" applyFont="1" applyFill="1" applyBorder="1" applyAlignment="1">
      <alignment horizontal="left" vertical="center" wrapText="1"/>
    </xf>
    <xf numFmtId="0" fontId="33" fillId="0" borderId="0" xfId="0" applyFont="1" applyAlignment="1">
      <alignment horizontal="left"/>
    </xf>
    <xf numFmtId="0" fontId="35" fillId="0" borderId="0" xfId="0" applyFont="1"/>
    <xf numFmtId="0" fontId="33" fillId="0" borderId="0" xfId="0" applyFont="1" applyAlignment="1">
      <alignment horizontal="center" vertical="center"/>
    </xf>
    <xf numFmtId="0" fontId="27" fillId="24" borderId="10" xfId="0" applyFont="1" applyFill="1" applyBorder="1" applyAlignment="1">
      <alignment horizontal="left" vertical="center" wrapText="1"/>
    </xf>
    <xf numFmtId="0" fontId="0" fillId="0" borderId="0" xfId="0" applyAlignment="1">
      <alignment horizontal="left"/>
    </xf>
    <xf numFmtId="0" fontId="27" fillId="24" borderId="10" xfId="0" applyFont="1" applyFill="1" applyBorder="1" applyAlignment="1">
      <alignment horizontal="right" vertical="center" wrapText="1"/>
    </xf>
    <xf numFmtId="0" fontId="0" fillId="0" borderId="0" xfId="0" applyAlignment="1">
      <alignment horizontal="right"/>
    </xf>
    <xf numFmtId="0" fontId="24" fillId="0" borderId="13" xfId="0" quotePrefix="1" applyFont="1" applyBorder="1" applyAlignment="1">
      <alignment horizontal="right" vertical="center" wrapText="1"/>
    </xf>
    <xf numFmtId="0" fontId="36" fillId="24" borderId="10" xfId="0" applyFont="1" applyFill="1" applyBorder="1" applyAlignment="1">
      <alignment horizontal="center" vertical="center" wrapText="1"/>
    </xf>
    <xf numFmtId="0" fontId="37" fillId="0" borderId="0" xfId="135" applyFont="1" applyAlignment="1">
      <alignment horizontal="center"/>
    </xf>
    <xf numFmtId="0" fontId="33" fillId="0" borderId="0" xfId="0" applyFont="1" applyAlignment="1">
      <alignment horizontal="center"/>
    </xf>
    <xf numFmtId="0" fontId="38" fillId="0" borderId="13" xfId="0" applyFont="1" applyBorder="1" applyAlignment="1">
      <alignment horizontal="center" vertical="center" wrapText="1"/>
    </xf>
    <xf numFmtId="0" fontId="33" fillId="0" borderId="0" xfId="0" applyFont="1"/>
    <xf numFmtId="0" fontId="36" fillId="24" borderId="10" xfId="0" applyFont="1" applyFill="1" applyBorder="1" applyAlignment="1">
      <alignment horizontal="right" vertical="center" wrapText="1"/>
    </xf>
    <xf numFmtId="0" fontId="36" fillId="0" borderId="10" xfId="0" applyFont="1" applyBorder="1" applyAlignment="1">
      <alignment horizontal="center" vertical="center" wrapText="1"/>
    </xf>
    <xf numFmtId="0" fontId="43" fillId="0" borderId="0" xfId="0" applyFont="1" applyAlignment="1">
      <alignment horizontal="center"/>
    </xf>
    <xf numFmtId="0" fontId="33" fillId="0" borderId="0" xfId="0" applyFont="1" applyAlignment="1">
      <alignment horizontal="right"/>
    </xf>
    <xf numFmtId="0" fontId="30" fillId="0" borderId="0" xfId="0" applyFont="1" applyAlignment="1">
      <alignment horizontal="left"/>
    </xf>
    <xf numFmtId="0" fontId="30" fillId="0" borderId="13" xfId="0" applyFont="1" applyBorder="1" applyAlignment="1">
      <alignment horizontal="left" vertical="center"/>
    </xf>
    <xf numFmtId="168" fontId="0" fillId="0" borderId="20" xfId="4" applyNumberFormat="1" applyFont="1" applyBorder="1" applyAlignment="1">
      <alignment horizontal="center" vertical="center"/>
    </xf>
    <xf numFmtId="171" fontId="24" fillId="0" borderId="20" xfId="0" applyNumberFormat="1" applyFont="1" applyBorder="1" applyAlignment="1">
      <alignment vertical="center" wrapText="1"/>
    </xf>
    <xf numFmtId="0" fontId="32" fillId="0" borderId="20" xfId="136" applyFont="1" applyBorder="1" applyAlignment="1">
      <alignment horizontal="center" vertical="center"/>
    </xf>
    <xf numFmtId="167" fontId="32" fillId="0" borderId="20" xfId="137" applyFont="1" applyFill="1" applyBorder="1" applyAlignment="1">
      <alignment horizontal="center" vertical="center"/>
    </xf>
    <xf numFmtId="1" fontId="24" fillId="0" borderId="20" xfId="0" applyNumberFormat="1" applyFont="1" applyBorder="1" applyAlignment="1">
      <alignment horizontal="center" vertical="center" wrapText="1"/>
    </xf>
    <xf numFmtId="15" fontId="32" fillId="0" borderId="20" xfId="166" applyNumberFormat="1" applyFont="1" applyBorder="1" applyAlignment="1">
      <alignment horizontal="center" vertical="center"/>
    </xf>
    <xf numFmtId="0" fontId="24" fillId="25" borderId="20" xfId="0" applyFont="1" applyFill="1" applyBorder="1" applyAlignment="1">
      <alignment horizontal="center" vertical="center" wrapText="1"/>
    </xf>
    <xf numFmtId="0" fontId="39" fillId="0" borderId="20" xfId="0" applyFont="1" applyBorder="1" applyAlignment="1">
      <alignment horizontal="right" vertical="center"/>
    </xf>
    <xf numFmtId="0" fontId="24" fillId="25" borderId="20" xfId="0" quotePrefix="1" applyFont="1" applyFill="1" applyBorder="1" applyAlignment="1">
      <alignment horizontal="center" vertical="center" wrapText="1"/>
    </xf>
    <xf numFmtId="0" fontId="24" fillId="0" borderId="20" xfId="0" applyFont="1" applyBorder="1" applyAlignment="1">
      <alignment horizontal="right" vertical="center" wrapText="1"/>
    </xf>
    <xf numFmtId="169" fontId="24" fillId="0" borderId="20" xfId="0" applyNumberFormat="1" applyFont="1" applyBorder="1" applyAlignment="1">
      <alignment horizontal="center" vertical="center" wrapText="1"/>
    </xf>
    <xf numFmtId="14" fontId="24" fillId="25" borderId="20" xfId="0" quotePrefix="1" applyNumberFormat="1" applyFont="1" applyFill="1" applyBorder="1" applyAlignment="1">
      <alignment horizontal="center" vertical="center" wrapText="1"/>
    </xf>
    <xf numFmtId="0" fontId="32" fillId="0" borderId="20" xfId="0" applyFont="1" applyBorder="1" applyAlignment="1">
      <alignment horizontal="center" vertical="center"/>
    </xf>
    <xf numFmtId="0" fontId="32" fillId="0" borderId="20" xfId="0" applyFont="1" applyBorder="1" applyAlignment="1">
      <alignment horizontal="center" vertical="center" wrapText="1"/>
    </xf>
    <xf numFmtId="14" fontId="32" fillId="0" borderId="20" xfId="0" applyNumberFormat="1" applyFont="1" applyBorder="1" applyAlignment="1">
      <alignment horizontal="center" vertical="center"/>
    </xf>
    <xf numFmtId="0" fontId="44" fillId="0" borderId="20" xfId="0" applyFont="1" applyBorder="1" applyAlignment="1">
      <alignment horizontal="center" vertical="center"/>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0" xfId="0" applyFont="1" applyBorder="1" applyAlignment="1">
      <alignment vertical="center" wrapText="1"/>
    </xf>
    <xf numFmtId="0" fontId="0" fillId="0" borderId="0" xfId="0" applyAlignment="1">
      <alignment horizontal="center" vertical="center"/>
    </xf>
    <xf numFmtId="0" fontId="0" fillId="0" borderId="20" xfId="0" applyBorder="1" applyAlignment="1">
      <alignment horizontal="center" vertical="center"/>
    </xf>
    <xf numFmtId="0" fontId="0" fillId="0" borderId="14" xfId="0" applyBorder="1" applyAlignment="1">
      <alignment vertical="top" wrapText="1"/>
    </xf>
    <xf numFmtId="170" fontId="0" fillId="0" borderId="20" xfId="0" applyNumberFormat="1" applyBorder="1" applyAlignment="1">
      <alignment horizontal="center" vertical="center"/>
    </xf>
    <xf numFmtId="2" fontId="24" fillId="0" borderId="20" xfId="0" applyNumberFormat="1" applyFont="1" applyBorder="1" applyAlignment="1">
      <alignment horizontal="right" vertical="center" wrapText="1"/>
    </xf>
    <xf numFmtId="0" fontId="40" fillId="25" borderId="20" xfId="140" applyFont="1" applyFill="1" applyBorder="1" applyAlignment="1" applyProtection="1">
      <alignment horizontal="center" vertical="center" wrapText="1"/>
    </xf>
    <xf numFmtId="0" fontId="40" fillId="0" borderId="20" xfId="140" applyFont="1" applyBorder="1" applyAlignment="1" applyProtection="1">
      <alignment horizontal="center" vertical="center" wrapText="1"/>
    </xf>
    <xf numFmtId="0" fontId="47" fillId="0" borderId="20" xfId="0" applyFont="1" applyBorder="1" applyAlignment="1">
      <alignment horizontal="center" vertical="center"/>
    </xf>
    <xf numFmtId="0" fontId="0" fillId="0" borderId="20" xfId="0" applyBorder="1" applyAlignment="1">
      <alignment vertical="center"/>
    </xf>
    <xf numFmtId="14" fontId="0" fillId="0" borderId="20" xfId="0" applyNumberFormat="1" applyBorder="1" applyAlignment="1">
      <alignment horizontal="center" vertical="center"/>
    </xf>
    <xf numFmtId="0" fontId="24" fillId="25" borderId="20" xfId="0" applyFont="1" applyFill="1" applyBorder="1" applyAlignment="1">
      <alignment vertical="center" wrapText="1"/>
    </xf>
    <xf numFmtId="171" fontId="24" fillId="0" borderId="20" xfId="0" applyNumberFormat="1" applyFont="1" applyBorder="1" applyAlignment="1">
      <alignment horizontal="center" vertical="center" wrapText="1"/>
    </xf>
    <xf numFmtId="0" fontId="0" fillId="0" borderId="20" xfId="0" applyBorder="1" applyAlignment="1">
      <alignment horizontal="center" vertical="center" wrapText="1"/>
    </xf>
    <xf numFmtId="0" fontId="24" fillId="0" borderId="20" xfId="0" quotePrefix="1" applyFont="1" applyBorder="1" applyAlignment="1">
      <alignment horizontal="center" vertical="center" wrapText="1"/>
    </xf>
    <xf numFmtId="0" fontId="32" fillId="0" borderId="20" xfId="0" applyFont="1" applyBorder="1" applyAlignment="1">
      <alignment horizontal="left" vertical="center" wrapText="1"/>
    </xf>
    <xf numFmtId="0" fontId="32" fillId="0" borderId="20" xfId="0" applyFont="1" applyBorder="1"/>
    <xf numFmtId="49" fontId="24" fillId="0" borderId="20" xfId="0" applyNumberFormat="1" applyFont="1" applyBorder="1" applyAlignment="1">
      <alignment horizontal="center" vertical="center"/>
    </xf>
    <xf numFmtId="0" fontId="32" fillId="0" borderId="20" xfId="0" applyFont="1" applyBorder="1" applyAlignment="1">
      <alignment horizontal="left" vertical="center"/>
    </xf>
    <xf numFmtId="0" fontId="51" fillId="0" borderId="20" xfId="0" applyFont="1" applyBorder="1" applyAlignment="1">
      <alignment horizontal="right" vertical="center"/>
    </xf>
    <xf numFmtId="0" fontId="24" fillId="0" borderId="20" xfId="0" applyFont="1" applyBorder="1" applyAlignment="1">
      <alignment horizontal="left" vertical="center" wrapText="1"/>
    </xf>
    <xf numFmtId="0" fontId="0" fillId="0" borderId="20" xfId="0" applyBorder="1" applyAlignment="1">
      <alignment horizontal="center"/>
    </xf>
    <xf numFmtId="0" fontId="32" fillId="0" borderId="20" xfId="0" applyFont="1" applyBorder="1" applyAlignment="1">
      <alignment horizontal="right" vertical="center" wrapText="1"/>
    </xf>
    <xf numFmtId="0" fontId="0" fillId="0" borderId="20" xfId="0" applyBorder="1" applyAlignment="1">
      <alignment horizontal="right" vertical="center" wrapText="1"/>
    </xf>
    <xf numFmtId="0" fontId="32" fillId="0" borderId="20" xfId="136" applyFont="1" applyBorder="1" applyAlignment="1">
      <alignment horizontal="right" vertical="center" wrapText="1"/>
    </xf>
    <xf numFmtId="0" fontId="24" fillId="0" borderId="13" xfId="0" applyFont="1" applyBorder="1" applyAlignment="1">
      <alignment horizontal="right" vertical="center" wrapText="1"/>
    </xf>
    <xf numFmtId="0" fontId="0" fillId="0" borderId="20" xfId="0" applyBorder="1" applyAlignment="1">
      <alignment horizontal="right" vertical="center"/>
    </xf>
    <xf numFmtId="0" fontId="32" fillId="0" borderId="20" xfId="165" applyFont="1" applyBorder="1" applyAlignment="1">
      <alignment horizontal="center" vertical="center"/>
    </xf>
    <xf numFmtId="0" fontId="32" fillId="0" borderId="20" xfId="165" applyFont="1" applyBorder="1" applyAlignment="1">
      <alignment horizontal="left" vertical="center" wrapText="1"/>
    </xf>
    <xf numFmtId="0" fontId="24" fillId="25" borderId="22"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32" fillId="0" borderId="22" xfId="136" applyFont="1" applyBorder="1" applyAlignment="1">
      <alignment horizontal="center" vertical="center" wrapText="1"/>
    </xf>
    <xf numFmtId="0" fontId="32" fillId="0" borderId="15" xfId="136" applyFont="1" applyBorder="1" applyAlignment="1">
      <alignment horizontal="center" vertical="center" wrapText="1"/>
    </xf>
    <xf numFmtId="0" fontId="32" fillId="0" borderId="14" xfId="136" applyFont="1" applyBorder="1" applyAlignment="1">
      <alignment horizontal="center" vertical="center" wrapText="1"/>
    </xf>
    <xf numFmtId="0" fontId="32" fillId="0" borderId="22" xfId="0" applyFont="1" applyBorder="1" applyAlignment="1">
      <alignment horizontal="center" vertical="center"/>
    </xf>
    <xf numFmtId="0" fontId="32" fillId="0" borderId="15" xfId="0" applyFont="1" applyBorder="1" applyAlignment="1">
      <alignment horizontal="center" vertical="center"/>
    </xf>
    <xf numFmtId="0" fontId="32" fillId="0" borderId="14" xfId="0" applyFont="1" applyBorder="1" applyAlignment="1">
      <alignment horizontal="center" vertical="center"/>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24" fillId="25" borderId="22"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42" fillId="24" borderId="12"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36" fillId="0" borderId="14" xfId="0" quotePrefix="1" applyFont="1" applyBorder="1" applyAlignment="1">
      <alignment horizontal="right" vertical="center" wrapText="1"/>
    </xf>
    <xf numFmtId="0" fontId="32" fillId="0" borderId="20" xfId="165" quotePrefix="1" applyFont="1" applyBorder="1" applyAlignment="1">
      <alignment horizontal="center" vertical="center"/>
    </xf>
    <xf numFmtId="0" fontId="32" fillId="0" borderId="20" xfId="165" quotePrefix="1" applyFont="1" applyBorder="1" applyAlignment="1">
      <alignment horizontal="right" vertical="center" wrapText="1"/>
    </xf>
    <xf numFmtId="0" fontId="32" fillId="0" borderId="20" xfId="165" quotePrefix="1" applyFont="1" applyBorder="1" applyAlignment="1">
      <alignment horizontal="center" vertical="center" wrapText="1"/>
    </xf>
    <xf numFmtId="0" fontId="53" fillId="0" borderId="20" xfId="140" quotePrefix="1" applyFont="1" applyBorder="1" applyAlignment="1" applyProtection="1">
      <alignment horizontal="center" vertical="center"/>
    </xf>
    <xf numFmtId="14" fontId="32" fillId="0" borderId="20" xfId="165" quotePrefix="1" applyNumberFormat="1" applyFont="1" applyBorder="1" applyAlignment="1">
      <alignment horizontal="center" vertical="center" wrapText="1"/>
    </xf>
    <xf numFmtId="0" fontId="32" fillId="0" borderId="20" xfId="165" quotePrefix="1" applyFont="1" applyBorder="1" applyAlignment="1">
      <alignment horizontal="right" vertical="center"/>
    </xf>
    <xf numFmtId="0" fontId="53" fillId="0" borderId="20" xfId="140" quotePrefix="1" applyFont="1" applyBorder="1" applyAlignment="1" applyProtection="1">
      <alignment horizontal="right" vertical="center"/>
    </xf>
    <xf numFmtId="0" fontId="53" fillId="0" borderId="20" xfId="140" quotePrefix="1" applyFont="1" applyBorder="1" applyAlignment="1" applyProtection="1">
      <alignment horizontal="right" vertical="center" wrapText="1"/>
    </xf>
    <xf numFmtId="14" fontId="32" fillId="0" borderId="20" xfId="165" quotePrefix="1" applyNumberFormat="1" applyFont="1" applyBorder="1" applyAlignment="1">
      <alignment horizontal="center" vertical="center"/>
    </xf>
    <xf numFmtId="3" fontId="52" fillId="0" borderId="20" xfId="165" quotePrefix="1" applyNumberFormat="1" applyFont="1" applyBorder="1" applyAlignment="1">
      <alignment horizontal="center" vertical="center"/>
    </xf>
    <xf numFmtId="0" fontId="32" fillId="0" borderId="20" xfId="177" applyFont="1" applyBorder="1" applyAlignment="1">
      <alignment horizontal="right" vertical="center"/>
    </xf>
    <xf numFmtId="0" fontId="32" fillId="0" borderId="20" xfId="177" applyFont="1" applyBorder="1" applyAlignment="1">
      <alignment horizontal="right" vertical="center" wrapText="1"/>
    </xf>
    <xf numFmtId="0" fontId="34" fillId="0" borderId="20" xfId="140" applyBorder="1" applyAlignment="1" applyProtection="1">
      <alignment horizontal="right" vertical="center" wrapText="1"/>
    </xf>
    <xf numFmtId="0" fontId="32" fillId="0" borderId="20" xfId="177" quotePrefix="1" applyFont="1" applyBorder="1" applyAlignment="1">
      <alignment horizontal="right" vertical="center" wrapText="1"/>
    </xf>
    <xf numFmtId="0" fontId="0" fillId="0" borderId="23" xfId="0" applyBorder="1" applyAlignment="1">
      <alignment horizontal="center"/>
    </xf>
    <xf numFmtId="0" fontId="0" fillId="0" borderId="23" xfId="0" applyBorder="1" applyAlignment="1">
      <alignment horizontal="left"/>
    </xf>
    <xf numFmtId="0" fontId="32" fillId="0" borderId="20" xfId="0" applyFont="1" applyBorder="1" applyAlignment="1">
      <alignment horizontal="right" vertical="center"/>
    </xf>
    <xf numFmtId="0" fontId="32" fillId="0" borderId="20" xfId="0" applyFont="1" applyBorder="1" applyAlignment="1">
      <alignment horizontal="right"/>
    </xf>
    <xf numFmtId="167" fontId="40" fillId="0" borderId="20" xfId="135" applyNumberFormat="1" applyFont="1" applyFill="1" applyBorder="1" applyAlignment="1" applyProtection="1">
      <alignment horizontal="right" vertical="center" wrapText="1"/>
    </xf>
    <xf numFmtId="167" fontId="41" fillId="0" borderId="20" xfId="4" applyFont="1" applyFill="1" applyBorder="1" applyAlignment="1" applyProtection="1">
      <alignment horizontal="right" vertical="center" wrapText="1"/>
    </xf>
    <xf numFmtId="0" fontId="24" fillId="25" borderId="20" xfId="0" applyFont="1" applyFill="1" applyBorder="1" applyAlignment="1">
      <alignment horizontal="right" vertical="center" wrapText="1"/>
    </xf>
    <xf numFmtId="0" fontId="36" fillId="0" borderId="10" xfId="0" applyFont="1" applyBorder="1" applyAlignment="1">
      <alignment horizontal="right" vertical="center" wrapText="1"/>
    </xf>
    <xf numFmtId="0" fontId="24" fillId="0" borderId="20" xfId="0" applyFont="1" applyBorder="1" applyAlignment="1">
      <alignment horizontal="right" vertical="center"/>
    </xf>
    <xf numFmtId="0" fontId="47" fillId="0" borderId="20" xfId="0" applyFont="1" applyBorder="1" applyAlignment="1">
      <alignment horizontal="right" vertical="center"/>
    </xf>
    <xf numFmtId="0" fontId="0" fillId="0" borderId="14" xfId="0" applyBorder="1" applyAlignment="1">
      <alignment horizontal="right" vertical="top" wrapText="1"/>
    </xf>
    <xf numFmtId="167" fontId="32" fillId="0" borderId="20" xfId="137" applyFont="1" applyFill="1" applyBorder="1" applyAlignment="1">
      <alignment horizontal="right" vertical="center"/>
    </xf>
    <xf numFmtId="9" fontId="24" fillId="0" borderId="20" xfId="1" applyFont="1" applyFill="1" applyBorder="1" applyAlignment="1">
      <alignment horizontal="right" vertical="center" wrapText="1"/>
    </xf>
    <xf numFmtId="0" fontId="24" fillId="0" borderId="20" xfId="1" applyNumberFormat="1" applyFont="1" applyFill="1" applyBorder="1" applyAlignment="1">
      <alignment horizontal="right" vertical="center" wrapText="1"/>
    </xf>
    <xf numFmtId="0" fontId="27" fillId="0" borderId="10" xfId="0" applyFont="1" applyBorder="1" applyAlignment="1">
      <alignment horizontal="right" vertical="center" wrapText="1"/>
    </xf>
    <xf numFmtId="0" fontId="28" fillId="0" borderId="20" xfId="135" applyFill="1" applyBorder="1" applyAlignment="1">
      <alignment horizontal="center" vertical="center" wrapText="1"/>
    </xf>
    <xf numFmtId="0" fontId="32" fillId="0" borderId="20" xfId="177" applyFont="1" applyBorder="1" applyAlignment="1">
      <alignment horizontal="center" vertical="center"/>
    </xf>
    <xf numFmtId="0" fontId="48" fillId="0" borderId="20" xfId="0" applyFont="1" applyBorder="1" applyAlignment="1">
      <alignment horizontal="right" vertical="center" wrapText="1"/>
    </xf>
    <xf numFmtId="0" fontId="32" fillId="0" borderId="20" xfId="0" applyFont="1" applyBorder="1" applyAlignment="1">
      <alignment horizontal="right" vertical="top" wrapText="1"/>
    </xf>
    <xf numFmtId="171" fontId="24" fillId="0" borderId="20" xfId="0" applyNumberFormat="1" applyFont="1" applyBorder="1" applyAlignment="1">
      <alignment horizontal="right" vertical="center" wrapText="1"/>
    </xf>
    <xf numFmtId="0" fontId="0" fillId="0" borderId="20" xfId="0" quotePrefix="1" applyBorder="1" applyAlignment="1">
      <alignment horizontal="right" vertical="center" wrapText="1"/>
    </xf>
    <xf numFmtId="170" fontId="0" fillId="0" borderId="14" xfId="0" applyNumberFormat="1" applyBorder="1" applyAlignment="1">
      <alignment horizontal="right" vertical="center"/>
    </xf>
    <xf numFmtId="0" fontId="51" fillId="0" borderId="20" xfId="0" applyFont="1" applyBorder="1" applyAlignment="1">
      <alignment horizontal="center" vertical="center"/>
    </xf>
    <xf numFmtId="9" fontId="24" fillId="0" borderId="20" xfId="1" applyFont="1" applyFill="1" applyBorder="1" applyAlignment="1">
      <alignment horizontal="center" vertical="center" wrapText="1"/>
    </xf>
    <xf numFmtId="0" fontId="24" fillId="0" borderId="20" xfId="1" applyNumberFormat="1" applyFont="1" applyFill="1" applyBorder="1" applyAlignment="1">
      <alignment horizontal="center" vertical="center" wrapText="1"/>
    </xf>
    <xf numFmtId="0" fontId="39" fillId="0" borderId="20" xfId="0" applyFont="1" applyBorder="1" applyAlignment="1">
      <alignment horizontal="center" vertical="center"/>
    </xf>
    <xf numFmtId="0" fontId="40" fillId="25" borderId="20" xfId="140" applyFont="1" applyFill="1" applyBorder="1" applyAlignment="1" applyProtection="1">
      <alignment horizontal="right" vertical="center" wrapText="1"/>
    </xf>
    <xf numFmtId="0" fontId="49" fillId="25" borderId="20" xfId="140" applyFont="1" applyFill="1" applyBorder="1" applyAlignment="1" applyProtection="1">
      <alignment horizontal="right" vertical="center" wrapText="1"/>
    </xf>
    <xf numFmtId="171" fontId="50" fillId="25" borderId="20" xfId="135" applyNumberFormat="1" applyFont="1" applyFill="1" applyBorder="1" applyAlignment="1">
      <alignment horizontal="right" vertical="center" wrapText="1"/>
    </xf>
    <xf numFmtId="0" fontId="24" fillId="0" borderId="20" xfId="0" quotePrefix="1" applyFont="1" applyBorder="1" applyAlignment="1">
      <alignment horizontal="right" vertical="center" wrapText="1"/>
    </xf>
    <xf numFmtId="170" fontId="29" fillId="0" borderId="14" xfId="0" applyNumberFormat="1" applyFont="1" applyBorder="1" applyAlignment="1">
      <alignment horizontal="right" vertical="center"/>
    </xf>
    <xf numFmtId="171" fontId="28" fillId="25" borderId="20" xfId="135" applyNumberFormat="1" applyFill="1" applyBorder="1" applyAlignment="1">
      <alignment horizontal="right" vertical="center" wrapText="1"/>
    </xf>
    <xf numFmtId="171" fontId="54" fillId="25" borderId="20" xfId="135" applyNumberFormat="1" applyFont="1" applyFill="1" applyBorder="1" applyAlignment="1">
      <alignment horizontal="right" vertical="center" wrapText="1"/>
    </xf>
    <xf numFmtId="9" fontId="24" fillId="25" borderId="20" xfId="0" applyNumberFormat="1" applyFont="1" applyFill="1" applyBorder="1" applyAlignment="1">
      <alignment horizontal="right" vertical="center" wrapText="1"/>
    </xf>
    <xf numFmtId="0" fontId="32" fillId="0" borderId="20" xfId="177" applyFont="1" applyBorder="1" applyAlignment="1">
      <alignment horizontal="center" vertical="center" wrapText="1"/>
    </xf>
    <xf numFmtId="14" fontId="32" fillId="0" borderId="20" xfId="177" applyNumberFormat="1" applyFont="1" applyBorder="1" applyAlignment="1">
      <alignment horizontal="center" vertical="center"/>
    </xf>
    <xf numFmtId="14" fontId="32" fillId="0" borderId="20" xfId="0" applyNumberFormat="1" applyFont="1" applyBorder="1" applyAlignment="1">
      <alignment horizontal="right" vertical="center"/>
    </xf>
    <xf numFmtId="0" fontId="40" fillId="0" borderId="20" xfId="140" applyFont="1" applyBorder="1" applyAlignment="1" applyProtection="1">
      <alignment horizontal="right" vertical="center" wrapText="1"/>
    </xf>
    <xf numFmtId="168" fontId="0" fillId="0" borderId="20" xfId="4" applyNumberFormat="1" applyFont="1" applyBorder="1" applyAlignment="1">
      <alignment horizontal="right" vertical="center"/>
    </xf>
    <xf numFmtId="0" fontId="0" fillId="0" borderId="14" xfId="0" applyBorder="1" applyAlignment="1">
      <alignment horizontal="right" vertical="center" wrapText="1"/>
    </xf>
    <xf numFmtId="0" fontId="32" fillId="0" borderId="20" xfId="0" quotePrefix="1" applyFont="1" applyBorder="1" applyAlignment="1">
      <alignment horizontal="right" vertical="center" wrapText="1"/>
    </xf>
  </cellXfs>
  <cellStyles count="178">
    <cellStyle name="20% - Accent1 2" xfId="6" xr:uid="{00000000-0005-0000-0000-000000000000}"/>
    <cellStyle name="20% - Accent1 3" xfId="7" xr:uid="{00000000-0005-0000-0000-000001000000}"/>
    <cellStyle name="20% - Accent1 4" xfId="8" xr:uid="{00000000-0005-0000-0000-000002000000}"/>
    <cellStyle name="20% - Accent2 2" xfId="9" xr:uid="{00000000-0005-0000-0000-000003000000}"/>
    <cellStyle name="20% - Accent2 3" xfId="10" xr:uid="{00000000-0005-0000-0000-000004000000}"/>
    <cellStyle name="20% - Accent2 4" xfId="11" xr:uid="{00000000-0005-0000-0000-000005000000}"/>
    <cellStyle name="20% - Accent3 2" xfId="12" xr:uid="{00000000-0005-0000-0000-000006000000}"/>
    <cellStyle name="20% - Accent3 3" xfId="13" xr:uid="{00000000-0005-0000-0000-000007000000}"/>
    <cellStyle name="20% - Accent3 4" xfId="14" xr:uid="{00000000-0005-0000-0000-000008000000}"/>
    <cellStyle name="20% - Accent4 2" xfId="15" xr:uid="{00000000-0005-0000-0000-000009000000}"/>
    <cellStyle name="20% - Accent4 3" xfId="16" xr:uid="{00000000-0005-0000-0000-00000A000000}"/>
    <cellStyle name="20% - Accent4 4" xfId="17" xr:uid="{00000000-0005-0000-0000-00000B000000}"/>
    <cellStyle name="20% - Accent5 2" xfId="18" xr:uid="{00000000-0005-0000-0000-00000C000000}"/>
    <cellStyle name="20% - Accent5 3" xfId="19" xr:uid="{00000000-0005-0000-0000-00000D000000}"/>
    <cellStyle name="20% - Accent5 4" xfId="20" xr:uid="{00000000-0005-0000-0000-00000E000000}"/>
    <cellStyle name="20% - Accent6 2" xfId="21" xr:uid="{00000000-0005-0000-0000-00000F000000}"/>
    <cellStyle name="20% - Accent6 3" xfId="22" xr:uid="{00000000-0005-0000-0000-000010000000}"/>
    <cellStyle name="20% - Accent6 4" xfId="23" xr:uid="{00000000-0005-0000-0000-000011000000}"/>
    <cellStyle name="40% - Accent1 2" xfId="24" xr:uid="{00000000-0005-0000-0000-000012000000}"/>
    <cellStyle name="40% - Accent1 3" xfId="25" xr:uid="{00000000-0005-0000-0000-000013000000}"/>
    <cellStyle name="40% - Accent1 4" xfId="26" xr:uid="{00000000-0005-0000-0000-000014000000}"/>
    <cellStyle name="40% - Accent2 2" xfId="27" xr:uid="{00000000-0005-0000-0000-000015000000}"/>
    <cellStyle name="40% - Accent2 3" xfId="28" xr:uid="{00000000-0005-0000-0000-000016000000}"/>
    <cellStyle name="40% - Accent2 4" xfId="29" xr:uid="{00000000-0005-0000-0000-000017000000}"/>
    <cellStyle name="40% - Accent3 2" xfId="30" xr:uid="{00000000-0005-0000-0000-000018000000}"/>
    <cellStyle name="40% - Accent3 3" xfId="31" xr:uid="{00000000-0005-0000-0000-000019000000}"/>
    <cellStyle name="40% - Accent3 4" xfId="32" xr:uid="{00000000-0005-0000-0000-00001A000000}"/>
    <cellStyle name="40% - Accent4 2" xfId="33" xr:uid="{00000000-0005-0000-0000-00001B000000}"/>
    <cellStyle name="40% - Accent4 3" xfId="34" xr:uid="{00000000-0005-0000-0000-00001C000000}"/>
    <cellStyle name="40% - Accent4 4" xfId="35" xr:uid="{00000000-0005-0000-0000-00001D000000}"/>
    <cellStyle name="40% - Accent5 2" xfId="36" xr:uid="{00000000-0005-0000-0000-00001E000000}"/>
    <cellStyle name="40% - Accent5 3" xfId="37" xr:uid="{00000000-0005-0000-0000-00001F000000}"/>
    <cellStyle name="40% - Accent5 4" xfId="38" xr:uid="{00000000-0005-0000-0000-000020000000}"/>
    <cellStyle name="40% - Accent6 2" xfId="39" xr:uid="{00000000-0005-0000-0000-000021000000}"/>
    <cellStyle name="40% - Accent6 3" xfId="40" xr:uid="{00000000-0005-0000-0000-000022000000}"/>
    <cellStyle name="40% - Accent6 4" xfId="41" xr:uid="{00000000-0005-0000-0000-000023000000}"/>
    <cellStyle name="60% - Accent1 2" xfId="42" xr:uid="{00000000-0005-0000-0000-000024000000}"/>
    <cellStyle name="60% - Accent1 3" xfId="43" xr:uid="{00000000-0005-0000-0000-000025000000}"/>
    <cellStyle name="60% - Accent1 4" xfId="44" xr:uid="{00000000-0005-0000-0000-000026000000}"/>
    <cellStyle name="60% - Accent2 2" xfId="45" xr:uid="{00000000-0005-0000-0000-000027000000}"/>
    <cellStyle name="60% - Accent2 3" xfId="46" xr:uid="{00000000-0005-0000-0000-000028000000}"/>
    <cellStyle name="60% - Accent2 4" xfId="47" xr:uid="{00000000-0005-0000-0000-000029000000}"/>
    <cellStyle name="60% - Accent3 2" xfId="48" xr:uid="{00000000-0005-0000-0000-00002A000000}"/>
    <cellStyle name="60% - Accent3 3" xfId="49" xr:uid="{00000000-0005-0000-0000-00002B000000}"/>
    <cellStyle name="60% - Accent3 4" xfId="50" xr:uid="{00000000-0005-0000-0000-00002C000000}"/>
    <cellStyle name="60% - Accent4 2" xfId="51" xr:uid="{00000000-0005-0000-0000-00002D000000}"/>
    <cellStyle name="60% - Accent4 3" xfId="52" xr:uid="{00000000-0005-0000-0000-00002E000000}"/>
    <cellStyle name="60% - Accent4 4" xfId="53" xr:uid="{00000000-0005-0000-0000-00002F000000}"/>
    <cellStyle name="60% - Accent5 2" xfId="54" xr:uid="{00000000-0005-0000-0000-000030000000}"/>
    <cellStyle name="60% - Accent5 3" xfId="55" xr:uid="{00000000-0005-0000-0000-000031000000}"/>
    <cellStyle name="60% - Accent5 4" xfId="56" xr:uid="{00000000-0005-0000-0000-000032000000}"/>
    <cellStyle name="60% - Accent6 2" xfId="57" xr:uid="{00000000-0005-0000-0000-000033000000}"/>
    <cellStyle name="60% - Accent6 3" xfId="58" xr:uid="{00000000-0005-0000-0000-000034000000}"/>
    <cellStyle name="60% - Accent6 4" xfId="59" xr:uid="{00000000-0005-0000-0000-000035000000}"/>
    <cellStyle name="Accent1 2" xfId="60" xr:uid="{00000000-0005-0000-0000-000036000000}"/>
    <cellStyle name="Accent1 3" xfId="61" xr:uid="{00000000-0005-0000-0000-000037000000}"/>
    <cellStyle name="Accent1 4" xfId="62" xr:uid="{00000000-0005-0000-0000-000038000000}"/>
    <cellStyle name="Accent2 2" xfId="63" xr:uid="{00000000-0005-0000-0000-000039000000}"/>
    <cellStyle name="Accent2 3" xfId="64" xr:uid="{00000000-0005-0000-0000-00003A000000}"/>
    <cellStyle name="Accent2 4" xfId="65" xr:uid="{00000000-0005-0000-0000-00003B000000}"/>
    <cellStyle name="Accent3 2" xfId="66" xr:uid="{00000000-0005-0000-0000-00003C000000}"/>
    <cellStyle name="Accent3 3" xfId="67" xr:uid="{00000000-0005-0000-0000-00003D000000}"/>
    <cellStyle name="Accent3 4" xfId="68" xr:uid="{00000000-0005-0000-0000-00003E000000}"/>
    <cellStyle name="Accent4 2" xfId="69" xr:uid="{00000000-0005-0000-0000-00003F000000}"/>
    <cellStyle name="Accent4 3" xfId="70" xr:uid="{00000000-0005-0000-0000-000040000000}"/>
    <cellStyle name="Accent4 4" xfId="71" xr:uid="{00000000-0005-0000-0000-000041000000}"/>
    <cellStyle name="Accent5 2" xfId="72" xr:uid="{00000000-0005-0000-0000-000042000000}"/>
    <cellStyle name="Accent5 3" xfId="73" xr:uid="{00000000-0005-0000-0000-000043000000}"/>
    <cellStyle name="Accent5 4" xfId="74" xr:uid="{00000000-0005-0000-0000-000044000000}"/>
    <cellStyle name="Accent6 2" xfId="75" xr:uid="{00000000-0005-0000-0000-000045000000}"/>
    <cellStyle name="Accent6 3" xfId="76" xr:uid="{00000000-0005-0000-0000-000046000000}"/>
    <cellStyle name="Accent6 4" xfId="77" xr:uid="{00000000-0005-0000-0000-000047000000}"/>
    <cellStyle name="Bad 2" xfId="78" xr:uid="{00000000-0005-0000-0000-000048000000}"/>
    <cellStyle name="Bad 3" xfId="79" xr:uid="{00000000-0005-0000-0000-000049000000}"/>
    <cellStyle name="Bad 4" xfId="80" xr:uid="{00000000-0005-0000-0000-00004A000000}"/>
    <cellStyle name="Calculation 2" xfId="81" xr:uid="{00000000-0005-0000-0000-00004B000000}"/>
    <cellStyle name="Calculation 2 2" xfId="143" xr:uid="{00000000-0005-0000-0000-00004C000000}"/>
    <cellStyle name="Calculation 3" xfId="82" xr:uid="{00000000-0005-0000-0000-00004D000000}"/>
    <cellStyle name="Calculation 3 2" xfId="144" xr:uid="{00000000-0005-0000-0000-00004E000000}"/>
    <cellStyle name="Calculation 4" xfId="83" xr:uid="{00000000-0005-0000-0000-00004F000000}"/>
    <cellStyle name="Calculation 4 2" xfId="145" xr:uid="{00000000-0005-0000-0000-000050000000}"/>
    <cellStyle name="Check Cell 2" xfId="84" xr:uid="{00000000-0005-0000-0000-000051000000}"/>
    <cellStyle name="Check Cell 3" xfId="85" xr:uid="{00000000-0005-0000-0000-000052000000}"/>
    <cellStyle name="Check Cell 4" xfId="86" xr:uid="{00000000-0005-0000-0000-000053000000}"/>
    <cellStyle name="Comma" xfId="4" xr:uid="{00000000-0005-0000-0000-000054000000}"/>
    <cellStyle name="Comma [0]" xfId="5" xr:uid="{00000000-0005-0000-0000-000055000000}"/>
    <cellStyle name="Comma [0] 2" xfId="142" xr:uid="{00000000-0005-0000-0000-000056000000}"/>
    <cellStyle name="Comma 14" xfId="159" xr:uid="{19450641-9929-41E4-80C4-4A974485E89D}"/>
    <cellStyle name="Comma 15" xfId="160" xr:uid="{BD7C47C8-359C-4C10-92C2-42AB37D61AC4}"/>
    <cellStyle name="Comma 17" xfId="161" xr:uid="{5B42C8B8-0BEA-47CB-B15D-FE12E34B1B7E}"/>
    <cellStyle name="Comma 18" xfId="162" xr:uid="{A5CF4FF1-CEDA-4A50-80BE-0C31EB54F7EC}"/>
    <cellStyle name="Comma 2" xfId="137" xr:uid="{00000000-0005-0000-0000-000057000000}"/>
    <cellStyle name="Comma 3" xfId="141" xr:uid="{00000000-0005-0000-0000-000058000000}"/>
    <cellStyle name="Comma 4" xfId="176" xr:uid="{AD308489-FAD3-4A7D-81BF-5585A43F82E7}"/>
    <cellStyle name="Comma 5" xfId="163" xr:uid="{5F060FA7-6947-45E2-9AAC-5E443DAEAEF4}"/>
    <cellStyle name="Comma 6" xfId="164" xr:uid="{EDF50B1C-7828-4942-87F7-75E1BBF35B08}"/>
    <cellStyle name="Currency" xfId="2" xr:uid="{00000000-0005-0000-0000-000059000000}"/>
    <cellStyle name="Currency [0]" xfId="3" xr:uid="{00000000-0005-0000-0000-00005A000000}"/>
    <cellStyle name="Explanatory Text 2" xfId="87" xr:uid="{00000000-0005-0000-0000-00005B000000}"/>
    <cellStyle name="Explanatory Text 3" xfId="88" xr:uid="{00000000-0005-0000-0000-00005C000000}"/>
    <cellStyle name="Explanatory Text 4" xfId="89" xr:uid="{00000000-0005-0000-0000-00005D000000}"/>
    <cellStyle name="Good 2" xfId="90" xr:uid="{00000000-0005-0000-0000-00005E000000}"/>
    <cellStyle name="Good 3" xfId="91" xr:uid="{00000000-0005-0000-0000-00005F000000}"/>
    <cellStyle name="Good 4" xfId="92" xr:uid="{00000000-0005-0000-0000-000060000000}"/>
    <cellStyle name="Heading 1 2" xfId="93" xr:uid="{00000000-0005-0000-0000-000061000000}"/>
    <cellStyle name="Heading 1 3" xfId="94" xr:uid="{00000000-0005-0000-0000-000062000000}"/>
    <cellStyle name="Heading 1 4" xfId="95" xr:uid="{00000000-0005-0000-0000-000063000000}"/>
    <cellStyle name="Heading 2 2" xfId="96" xr:uid="{00000000-0005-0000-0000-000064000000}"/>
    <cellStyle name="Heading 2 3" xfId="97" xr:uid="{00000000-0005-0000-0000-000065000000}"/>
    <cellStyle name="Heading 2 4" xfId="98" xr:uid="{00000000-0005-0000-0000-000066000000}"/>
    <cellStyle name="Heading 3 2" xfId="99" xr:uid="{00000000-0005-0000-0000-000067000000}"/>
    <cellStyle name="Heading 3 3" xfId="100" xr:uid="{00000000-0005-0000-0000-000068000000}"/>
    <cellStyle name="Heading 3 4" xfId="101" xr:uid="{00000000-0005-0000-0000-000069000000}"/>
    <cellStyle name="Heading 4 2" xfId="102" xr:uid="{00000000-0005-0000-0000-00006A000000}"/>
    <cellStyle name="Heading 4 3" xfId="103" xr:uid="{00000000-0005-0000-0000-00006B000000}"/>
    <cellStyle name="Heading 4 4" xfId="104" xr:uid="{00000000-0005-0000-0000-00006C000000}"/>
    <cellStyle name="Hyperlink" xfId="135" builtinId="8"/>
    <cellStyle name="Hyperlink 2" xfId="140" xr:uid="{00000000-0005-0000-0000-00006E000000}"/>
    <cellStyle name="Input 2" xfId="105" xr:uid="{00000000-0005-0000-0000-00006F000000}"/>
    <cellStyle name="Input 2 2" xfId="146" xr:uid="{00000000-0005-0000-0000-000070000000}"/>
    <cellStyle name="Input 3" xfId="106" xr:uid="{00000000-0005-0000-0000-000071000000}"/>
    <cellStyle name="Input 3 2" xfId="147" xr:uid="{00000000-0005-0000-0000-000072000000}"/>
    <cellStyle name="Input 4" xfId="107" xr:uid="{00000000-0005-0000-0000-000073000000}"/>
    <cellStyle name="Input 4 2" xfId="148" xr:uid="{00000000-0005-0000-0000-000074000000}"/>
    <cellStyle name="Linked Cell 2" xfId="108" xr:uid="{00000000-0005-0000-0000-000075000000}"/>
    <cellStyle name="Linked Cell 3" xfId="109" xr:uid="{00000000-0005-0000-0000-000076000000}"/>
    <cellStyle name="Linked Cell 4" xfId="110" xr:uid="{00000000-0005-0000-0000-000077000000}"/>
    <cellStyle name="Neutral 2" xfId="111" xr:uid="{00000000-0005-0000-0000-000078000000}"/>
    <cellStyle name="Neutral 3" xfId="112" xr:uid="{00000000-0005-0000-0000-000079000000}"/>
    <cellStyle name="Neutral 4" xfId="113" xr:uid="{00000000-0005-0000-0000-00007A000000}"/>
    <cellStyle name="Normal" xfId="0" builtinId="0"/>
    <cellStyle name="Normal 10" xfId="165" xr:uid="{3A7D7AB1-9DD0-4FC6-A4CA-391D6950B8CD}"/>
    <cellStyle name="Normal 11" xfId="138" xr:uid="{00000000-0005-0000-0000-00007C000000}"/>
    <cellStyle name="Normal 11 2" xfId="166" xr:uid="{861D94AC-4066-49A9-A2CB-C5FC469EEFCE}"/>
    <cellStyle name="Normal 12" xfId="167" xr:uid="{172426A0-1ACF-4359-9DFE-1609C9BADCBA}"/>
    <cellStyle name="Normal 15" xfId="168" xr:uid="{FD20F9C5-EC03-4CA7-BA17-E8ECE82F51EE}"/>
    <cellStyle name="Normal 16" xfId="169" xr:uid="{157BF68D-1F3F-4A78-9742-172879EDA8EF}"/>
    <cellStyle name="Normal 2" xfId="134" xr:uid="{00000000-0005-0000-0000-00007D000000}"/>
    <cellStyle name="Normal 2 2" xfId="114" xr:uid="{00000000-0005-0000-0000-00007E000000}"/>
    <cellStyle name="Normal 2 3" xfId="115" xr:uid="{00000000-0005-0000-0000-00007F000000}"/>
    <cellStyle name="Normal 2 4" xfId="116" xr:uid="{00000000-0005-0000-0000-000080000000}"/>
    <cellStyle name="Normal 2 5" xfId="158" xr:uid="{00000000-0005-0000-0000-000081000000}"/>
    <cellStyle name="Normal 2 6" xfId="170" xr:uid="{07C49408-DA08-4D41-8164-61C9B9E86663}"/>
    <cellStyle name="Normal 22" xfId="171" xr:uid="{FB91016F-AC8C-40F2-9C05-7976F09E8DE6}"/>
    <cellStyle name="Normal 23" xfId="172" xr:uid="{A3499DB9-4B37-4352-942D-11C558DEF527}"/>
    <cellStyle name="Normal 3" xfId="117" xr:uid="{00000000-0005-0000-0000-000082000000}"/>
    <cellStyle name="Normal 4" xfId="118" xr:uid="{00000000-0005-0000-0000-000083000000}"/>
    <cellStyle name="Normal 5" xfId="139" xr:uid="{00000000-0005-0000-0000-000084000000}"/>
    <cellStyle name="Normal 6" xfId="136" xr:uid="{00000000-0005-0000-0000-000085000000}"/>
    <cellStyle name="Normal 7" xfId="177" xr:uid="{F4DADA1C-F30F-45F6-A386-9F67CB04CC20}"/>
    <cellStyle name="Note 2" xfId="119" xr:uid="{00000000-0005-0000-0000-000086000000}"/>
    <cellStyle name="Note 2 2" xfId="149" xr:uid="{00000000-0005-0000-0000-000087000000}"/>
    <cellStyle name="Note 3" xfId="120" xr:uid="{00000000-0005-0000-0000-000088000000}"/>
    <cellStyle name="Note 3 2" xfId="150" xr:uid="{00000000-0005-0000-0000-000089000000}"/>
    <cellStyle name="Note 4" xfId="121" xr:uid="{00000000-0005-0000-0000-00008A000000}"/>
    <cellStyle name="Note 4 2" xfId="151" xr:uid="{00000000-0005-0000-0000-00008B000000}"/>
    <cellStyle name="Output 2" xfId="122" xr:uid="{00000000-0005-0000-0000-00008C000000}"/>
    <cellStyle name="Output 2 2" xfId="152" xr:uid="{00000000-0005-0000-0000-00008D000000}"/>
    <cellStyle name="Output 3" xfId="123" xr:uid="{00000000-0005-0000-0000-00008E000000}"/>
    <cellStyle name="Output 3 2" xfId="153" xr:uid="{00000000-0005-0000-0000-00008F000000}"/>
    <cellStyle name="Output 4" xfId="124" xr:uid="{00000000-0005-0000-0000-000090000000}"/>
    <cellStyle name="Output 4 2" xfId="154" xr:uid="{00000000-0005-0000-0000-000091000000}"/>
    <cellStyle name="Percent" xfId="1" xr:uid="{00000000-0005-0000-0000-000092000000}"/>
    <cellStyle name="Title 2" xfId="125" xr:uid="{00000000-0005-0000-0000-000093000000}"/>
    <cellStyle name="Title 2 2" xfId="173" xr:uid="{B3180117-4A8A-439B-B628-1AD6C19C6769}"/>
    <cellStyle name="Title 3" xfId="126" xr:uid="{00000000-0005-0000-0000-000094000000}"/>
    <cellStyle name="Title 3 2" xfId="174" xr:uid="{FEF23DBF-2887-480C-8CE5-272051BB3E00}"/>
    <cellStyle name="Title 4" xfId="127" xr:uid="{00000000-0005-0000-0000-000095000000}"/>
    <cellStyle name="Title 4 2" xfId="175" xr:uid="{D8DA36A8-20B7-4EDC-A2FF-8D85C017358E}"/>
    <cellStyle name="Total 2" xfId="128" xr:uid="{00000000-0005-0000-0000-000096000000}"/>
    <cellStyle name="Total 2 2" xfId="155" xr:uid="{00000000-0005-0000-0000-000097000000}"/>
    <cellStyle name="Total 3" xfId="129" xr:uid="{00000000-0005-0000-0000-000098000000}"/>
    <cellStyle name="Total 3 2" xfId="156" xr:uid="{00000000-0005-0000-0000-000099000000}"/>
    <cellStyle name="Total 4" xfId="130" xr:uid="{00000000-0005-0000-0000-00009A000000}"/>
    <cellStyle name="Total 4 2" xfId="157" xr:uid="{00000000-0005-0000-0000-00009B000000}"/>
    <cellStyle name="Warning Text 2" xfId="131" xr:uid="{00000000-0005-0000-0000-00009C000000}"/>
    <cellStyle name="Warning Text 3" xfId="132" xr:uid="{00000000-0005-0000-0000-00009D000000}"/>
    <cellStyle name="Warning Text 4" xfId="133" xr:uid="{00000000-0005-0000-0000-00009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ti.telangana.gov.in/PAP" TargetMode="External"/><Relationship Id="rId18" Type="http://schemas.openxmlformats.org/officeDocument/2006/relationships/hyperlink" Target="http://www.tender.telangana.gov.in/" TargetMode="External"/><Relationship Id="rId26" Type="http://schemas.openxmlformats.org/officeDocument/2006/relationships/hyperlink" Target="https://iti.telangana.gov.in/PAP" TargetMode="External"/><Relationship Id="rId39" Type="http://schemas.openxmlformats.org/officeDocument/2006/relationships/hyperlink" Target="http://www.tender.telangana.gov.in/" TargetMode="External"/><Relationship Id="rId21" Type="http://schemas.openxmlformats.org/officeDocument/2006/relationships/hyperlink" Target="http://www.tender.telangana.gov.in/" TargetMode="External"/><Relationship Id="rId34" Type="http://schemas.openxmlformats.org/officeDocument/2006/relationships/hyperlink" Target="https://tender.telangana.gov.in/dashboardmenu.html" TargetMode="External"/><Relationship Id="rId42" Type="http://schemas.openxmlformats.org/officeDocument/2006/relationships/hyperlink" Target="https://iti.telangana.gov.in/PAP" TargetMode="External"/><Relationship Id="rId47" Type="http://schemas.openxmlformats.org/officeDocument/2006/relationships/hyperlink" Target="https://iti.telangana.gov.in/PAP" TargetMode="External"/><Relationship Id="rId50" Type="http://schemas.openxmlformats.org/officeDocument/2006/relationships/hyperlink" Target="https://iti.telangana.gov.in/PAP" TargetMode="External"/><Relationship Id="rId55" Type="http://schemas.openxmlformats.org/officeDocument/2006/relationships/hyperlink" Target="https://iti.telangana.gov.in/PAP" TargetMode="External"/><Relationship Id="rId7" Type="http://schemas.openxmlformats.org/officeDocument/2006/relationships/hyperlink" Target="http://www.tender.telangana.gov.in/" TargetMode="External"/><Relationship Id="rId2" Type="http://schemas.openxmlformats.org/officeDocument/2006/relationships/hyperlink" Target="https://www.dvet.gov.in/wp-content/uploads/Desk/NSC-Approved_STRIVE_OperationsManual-compressed.pdf" TargetMode="External"/><Relationship Id="rId16" Type="http://schemas.openxmlformats.org/officeDocument/2006/relationships/hyperlink" Target="https://iti.telangana.gov.in/PAP" TargetMode="External"/><Relationship Id="rId29" Type="http://schemas.openxmlformats.org/officeDocument/2006/relationships/hyperlink" Target="https://tender.telangana.gov.in/dashboardmenu.html" TargetMode="External"/><Relationship Id="rId11" Type="http://schemas.openxmlformats.org/officeDocument/2006/relationships/hyperlink" Target="http://www.tender.telangana.gov.in/" TargetMode="External"/><Relationship Id="rId24" Type="http://schemas.openxmlformats.org/officeDocument/2006/relationships/hyperlink" Target="http://www.tender.telangana.gov.in/" TargetMode="External"/><Relationship Id="rId32" Type="http://schemas.openxmlformats.org/officeDocument/2006/relationships/hyperlink" Target="https://tender.telangana.gov.in/dashboardmenu.html" TargetMode="External"/><Relationship Id="rId37" Type="http://schemas.openxmlformats.org/officeDocument/2006/relationships/hyperlink" Target="http://www.tender.telangana.gov.in/" TargetMode="External"/><Relationship Id="rId40" Type="http://schemas.openxmlformats.org/officeDocument/2006/relationships/hyperlink" Target="http://www.tender.telangana.gov.in/" TargetMode="External"/><Relationship Id="rId45" Type="http://schemas.openxmlformats.org/officeDocument/2006/relationships/hyperlink" Target="https://iti.telangana.gov.in/PAP" TargetMode="External"/><Relationship Id="rId53" Type="http://schemas.openxmlformats.org/officeDocument/2006/relationships/hyperlink" Target="https://iti.telangana.gov.in/PAP" TargetMode="External"/><Relationship Id="rId58" Type="http://schemas.openxmlformats.org/officeDocument/2006/relationships/printerSettings" Target="../printerSettings/printerSettings1.bin"/><Relationship Id="rId5" Type="http://schemas.openxmlformats.org/officeDocument/2006/relationships/hyperlink" Target="http://www.tender.telangana.gov.in/" TargetMode="External"/><Relationship Id="rId19" Type="http://schemas.openxmlformats.org/officeDocument/2006/relationships/hyperlink" Target="http://www.tender.telangana.gov.in/" TargetMode="External"/><Relationship Id="rId4" Type="http://schemas.openxmlformats.org/officeDocument/2006/relationships/hyperlink" Target="https://iti.telangana.gov.in/PAP" TargetMode="External"/><Relationship Id="rId9" Type="http://schemas.openxmlformats.org/officeDocument/2006/relationships/hyperlink" Target="https://iti.telangana.gov.in/PAP" TargetMode="External"/><Relationship Id="rId14" Type="http://schemas.openxmlformats.org/officeDocument/2006/relationships/hyperlink" Target="https://iti.telangana.gov.in/PAP" TargetMode="External"/><Relationship Id="rId22" Type="http://schemas.openxmlformats.org/officeDocument/2006/relationships/hyperlink" Target="http://www.tender.telangana.gov.in/" TargetMode="External"/><Relationship Id="rId27" Type="http://schemas.openxmlformats.org/officeDocument/2006/relationships/hyperlink" Target="https://tender.telangana.gov.in/dashboardmenu.html" TargetMode="External"/><Relationship Id="rId30" Type="http://schemas.openxmlformats.org/officeDocument/2006/relationships/hyperlink" Target="http://gitikaraundi.org/pagedetail/797131/strive-procurement-documents" TargetMode="External"/><Relationship Id="rId35" Type="http://schemas.openxmlformats.org/officeDocument/2006/relationships/hyperlink" Target="https://tender.telangana.gov.in/dashboardmenu.html" TargetMode="External"/><Relationship Id="rId43" Type="http://schemas.openxmlformats.org/officeDocument/2006/relationships/hyperlink" Target="https://iti.telangana.gov.in/PAP" TargetMode="External"/><Relationship Id="rId48" Type="http://schemas.openxmlformats.org/officeDocument/2006/relationships/hyperlink" Target="https://iti.telangana.gov.in/PAP" TargetMode="External"/><Relationship Id="rId56" Type="http://schemas.openxmlformats.org/officeDocument/2006/relationships/hyperlink" Target="https://iti.telangana.gov.in/PAP" TargetMode="External"/><Relationship Id="rId8" Type="http://schemas.openxmlformats.org/officeDocument/2006/relationships/hyperlink" Target="https://iti.telangana.gov.in/PAP" TargetMode="External"/><Relationship Id="rId51" Type="http://schemas.openxmlformats.org/officeDocument/2006/relationships/hyperlink" Target="https://iti.telangana.gov.in/PAP" TargetMode="External"/><Relationship Id="rId3" Type="http://schemas.openxmlformats.org/officeDocument/2006/relationships/hyperlink" Target="https://iti.telangana.gov.in/PAP" TargetMode="External"/><Relationship Id="rId12" Type="http://schemas.openxmlformats.org/officeDocument/2006/relationships/hyperlink" Target="https://iti.telangana.gov.in/PAP" TargetMode="External"/><Relationship Id="rId17" Type="http://schemas.openxmlformats.org/officeDocument/2006/relationships/hyperlink" Target="https://iti.telangana.gov.in/PAP" TargetMode="External"/><Relationship Id="rId25" Type="http://schemas.openxmlformats.org/officeDocument/2006/relationships/hyperlink" Target="http://www.tender.telangana.gov.in/" TargetMode="External"/><Relationship Id="rId33" Type="http://schemas.openxmlformats.org/officeDocument/2006/relationships/hyperlink" Target="https://tender.telangana.gov.in/dashboardmenu.html" TargetMode="External"/><Relationship Id="rId38" Type="http://schemas.openxmlformats.org/officeDocument/2006/relationships/hyperlink" Target="http://www.tender.telangana.gov.in/" TargetMode="External"/><Relationship Id="rId46" Type="http://schemas.openxmlformats.org/officeDocument/2006/relationships/hyperlink" Target="https://iti.telangana.gov.in/PAP" TargetMode="External"/><Relationship Id="rId20" Type="http://schemas.openxmlformats.org/officeDocument/2006/relationships/hyperlink" Target="http://www.tender.telangana.gov.in/" TargetMode="External"/><Relationship Id="rId41" Type="http://schemas.openxmlformats.org/officeDocument/2006/relationships/hyperlink" Target="https://iti.telangana.gov.in/PAP" TargetMode="External"/><Relationship Id="rId54" Type="http://schemas.openxmlformats.org/officeDocument/2006/relationships/hyperlink" Target="https://iti.telangana.gov.in/PAP" TargetMode="External"/><Relationship Id="rId1" Type="http://schemas.openxmlformats.org/officeDocument/2006/relationships/hyperlink" Target="https://www.worldbank.org/en/projects-operations/procurement/debarred-firms" TargetMode="External"/><Relationship Id="rId6" Type="http://schemas.openxmlformats.org/officeDocument/2006/relationships/hyperlink" Target="http://www.tender.telangana.gov.in/" TargetMode="External"/><Relationship Id="rId15" Type="http://schemas.openxmlformats.org/officeDocument/2006/relationships/hyperlink" Target="https://iti.telangana.gov.in/PAP" TargetMode="External"/><Relationship Id="rId23" Type="http://schemas.openxmlformats.org/officeDocument/2006/relationships/hyperlink" Target="http://www.tender.telangana.gov.in/" TargetMode="External"/><Relationship Id="rId28" Type="http://schemas.openxmlformats.org/officeDocument/2006/relationships/hyperlink" Target="https://tender.telangana.gov.in/dashboardmenu.html" TargetMode="External"/><Relationship Id="rId36" Type="http://schemas.openxmlformats.org/officeDocument/2006/relationships/hyperlink" Target="mailto:nimisalesmichael@gmail.com" TargetMode="External"/><Relationship Id="rId49" Type="http://schemas.openxmlformats.org/officeDocument/2006/relationships/hyperlink" Target="https://iti.telangana.gov.in/PAP" TargetMode="External"/><Relationship Id="rId57" Type="http://schemas.openxmlformats.org/officeDocument/2006/relationships/hyperlink" Target="https://gem.gov.in/" TargetMode="External"/><Relationship Id="rId10" Type="http://schemas.openxmlformats.org/officeDocument/2006/relationships/hyperlink" Target="https://iti.telangana.gov.in/PAP" TargetMode="External"/><Relationship Id="rId31" Type="http://schemas.openxmlformats.org/officeDocument/2006/relationships/hyperlink" Target="https://tender.telangana.gov.in/dashboardmenu.html" TargetMode="External"/><Relationship Id="rId44" Type="http://schemas.openxmlformats.org/officeDocument/2006/relationships/hyperlink" Target="https://iti.telangana.gov.in/PAP" TargetMode="External"/><Relationship Id="rId52" Type="http://schemas.openxmlformats.org/officeDocument/2006/relationships/hyperlink" Target="https://iti.telangana.gov.in/P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60"/>
  <sheetViews>
    <sheetView showGridLines="0" tabSelected="1" zoomScale="55" zoomScaleNormal="55" workbookViewId="0">
      <selection activeCell="AC21" sqref="AC21"/>
    </sheetView>
  </sheetViews>
  <sheetFormatPr defaultRowHeight="13.8" x14ac:dyDescent="0.25"/>
  <cols>
    <col min="1" max="1" width="5.5546875" style="7" customWidth="1"/>
    <col min="2" max="2" width="15.5546875" style="20" customWidth="1"/>
    <col min="3" max="3" width="46.6640625" style="14" customWidth="1"/>
    <col min="4" max="4" width="13.6640625" style="7" customWidth="1"/>
    <col min="5" max="5" width="21" style="16" customWidth="1"/>
    <col min="6" max="6" width="14.44140625" style="7" customWidth="1"/>
    <col min="7" max="7" width="31.88671875" style="7" customWidth="1"/>
    <col min="8" max="8" width="26.5546875" style="7" customWidth="1"/>
    <col min="9" max="9" width="21.77734375" style="7" customWidth="1"/>
    <col min="10" max="10" width="13.6640625" style="7" customWidth="1"/>
    <col min="11" max="11" width="29.44140625" style="16" customWidth="1"/>
    <col min="12" max="12" width="22.5546875" style="16" customWidth="1"/>
    <col min="13" max="13" width="11.109375" style="16" customWidth="1"/>
    <col min="14" max="14" width="13.44140625" style="16" customWidth="1"/>
    <col min="15" max="15" width="14.5546875" style="16" customWidth="1"/>
    <col min="16" max="16" width="29.33203125" style="16" customWidth="1"/>
    <col min="17" max="17" width="37.77734375" style="7" customWidth="1"/>
    <col min="18" max="18" width="30.33203125" style="16" customWidth="1"/>
    <col min="19" max="19" width="13.6640625" style="7" customWidth="1"/>
    <col min="20" max="20" width="18" style="7" customWidth="1"/>
    <col min="21" max="21" width="42.5546875" style="16" customWidth="1"/>
    <col min="22" max="22" width="12.109375" style="7" customWidth="1"/>
    <col min="23" max="23" width="15.21875" style="7" customWidth="1"/>
    <col min="24" max="24" width="13.88671875" style="7" bestFit="1" customWidth="1"/>
    <col min="25" max="25" width="13.6640625" style="7" customWidth="1"/>
    <col min="26" max="26" width="16.88671875" customWidth="1"/>
    <col min="27" max="27" width="12.5546875" style="7" bestFit="1" customWidth="1"/>
    <col min="28" max="28" width="28.6640625" style="16" customWidth="1"/>
    <col min="29" max="29" width="31" style="16" customWidth="1"/>
    <col min="30" max="30" width="14.6640625" style="7" customWidth="1"/>
    <col min="31" max="31" width="18.109375" customWidth="1"/>
  </cols>
  <sheetData>
    <row r="1" spans="1:30" ht="27.75" customHeight="1" x14ac:dyDescent="0.25">
      <c r="A1" s="95" t="s">
        <v>48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row>
    <row r="2" spans="1:30" ht="164.25" customHeight="1" x14ac:dyDescent="0.25">
      <c r="A2" s="18" t="s">
        <v>1</v>
      </c>
      <c r="B2" s="18" t="s">
        <v>4</v>
      </c>
      <c r="C2" s="9" t="s">
        <v>5</v>
      </c>
      <c r="D2" s="18" t="s">
        <v>10</v>
      </c>
      <c r="E2" s="23" t="s">
        <v>11</v>
      </c>
      <c r="F2" s="18" t="s">
        <v>19</v>
      </c>
      <c r="G2" s="18" t="s">
        <v>12</v>
      </c>
      <c r="H2" s="18" t="s">
        <v>3</v>
      </c>
      <c r="I2" s="18" t="s">
        <v>20</v>
      </c>
      <c r="J2" s="18" t="s">
        <v>13</v>
      </c>
      <c r="K2" s="23" t="s">
        <v>14</v>
      </c>
      <c r="L2" s="23" t="s">
        <v>15</v>
      </c>
      <c r="M2" s="23" t="s">
        <v>24</v>
      </c>
      <c r="N2" s="121" t="s">
        <v>16</v>
      </c>
      <c r="O2" s="23" t="s">
        <v>25</v>
      </c>
      <c r="P2" s="23" t="s">
        <v>26</v>
      </c>
      <c r="Q2" s="18" t="s">
        <v>6</v>
      </c>
      <c r="R2" s="23" t="s">
        <v>21</v>
      </c>
      <c r="S2" s="18" t="s">
        <v>22</v>
      </c>
      <c r="T2" s="18" t="s">
        <v>2</v>
      </c>
      <c r="U2" s="23" t="s">
        <v>7</v>
      </c>
      <c r="V2" s="18" t="s">
        <v>28</v>
      </c>
      <c r="W2" s="18" t="s">
        <v>0</v>
      </c>
      <c r="X2" s="24" t="s">
        <v>8</v>
      </c>
      <c r="Y2" s="18" t="s">
        <v>17</v>
      </c>
      <c r="Z2" s="18" t="s">
        <v>9</v>
      </c>
      <c r="AA2" s="18" t="s">
        <v>27</v>
      </c>
      <c r="AB2" s="23" t="s">
        <v>12</v>
      </c>
      <c r="AC2" s="23" t="s">
        <v>23</v>
      </c>
      <c r="AD2" s="18" t="s">
        <v>18</v>
      </c>
    </row>
    <row r="3" spans="1:30" s="11" customFormat="1" ht="27" customHeight="1" x14ac:dyDescent="0.25">
      <c r="A3" s="87">
        <v>1</v>
      </c>
      <c r="B3" s="87" t="s">
        <v>34</v>
      </c>
      <c r="C3" s="90" t="s">
        <v>59</v>
      </c>
      <c r="D3" s="41" t="s">
        <v>44</v>
      </c>
      <c r="E3" s="69" t="s">
        <v>68</v>
      </c>
      <c r="F3" s="41" t="s">
        <v>44</v>
      </c>
      <c r="G3" s="53" t="s">
        <v>53</v>
      </c>
      <c r="H3" s="41" t="s">
        <v>44</v>
      </c>
      <c r="I3" s="41" t="s">
        <v>44</v>
      </c>
      <c r="J3" s="41" t="s">
        <v>44</v>
      </c>
      <c r="K3" s="54" t="s">
        <v>54</v>
      </c>
      <c r="L3" s="116" t="s">
        <v>60</v>
      </c>
      <c r="M3" s="116" t="s">
        <v>56</v>
      </c>
      <c r="N3" s="116">
        <v>225689</v>
      </c>
      <c r="O3" s="116" t="s">
        <v>57</v>
      </c>
      <c r="P3" s="151" t="s">
        <v>54</v>
      </c>
      <c r="Q3" s="41" t="s">
        <v>49</v>
      </c>
      <c r="R3" s="69" t="s">
        <v>58</v>
      </c>
      <c r="S3" s="43">
        <v>44208</v>
      </c>
      <c r="T3" s="41" t="s">
        <v>52</v>
      </c>
      <c r="U3" s="69" t="s">
        <v>74</v>
      </c>
      <c r="V3" s="41" t="s">
        <v>44</v>
      </c>
      <c r="W3" s="43">
        <v>44267</v>
      </c>
      <c r="X3" s="55" t="s">
        <v>216</v>
      </c>
      <c r="Y3" s="44" t="s">
        <v>114</v>
      </c>
      <c r="Z3" s="43">
        <v>44297</v>
      </c>
      <c r="AA3" s="41" t="s">
        <v>44</v>
      </c>
      <c r="AB3" s="140" t="s">
        <v>53</v>
      </c>
      <c r="AC3" s="69" t="s">
        <v>63</v>
      </c>
      <c r="AD3" s="41" t="s">
        <v>46</v>
      </c>
    </row>
    <row r="4" spans="1:30" s="11" customFormat="1" ht="41.4" x14ac:dyDescent="0.25">
      <c r="A4" s="88"/>
      <c r="B4" s="88"/>
      <c r="C4" s="91"/>
      <c r="D4" s="41" t="s">
        <v>44</v>
      </c>
      <c r="E4" s="69" t="s">
        <v>68</v>
      </c>
      <c r="F4" s="41" t="s">
        <v>44</v>
      </c>
      <c r="G4" s="53" t="s">
        <v>53</v>
      </c>
      <c r="H4" s="41" t="s">
        <v>44</v>
      </c>
      <c r="I4" s="41" t="s">
        <v>44</v>
      </c>
      <c r="J4" s="41" t="s">
        <v>44</v>
      </c>
      <c r="K4" s="54" t="s">
        <v>54</v>
      </c>
      <c r="L4" s="116" t="s">
        <v>69</v>
      </c>
      <c r="M4" s="116" t="s">
        <v>56</v>
      </c>
      <c r="N4" s="116">
        <v>632603</v>
      </c>
      <c r="O4" s="116" t="s">
        <v>57</v>
      </c>
      <c r="P4" s="151" t="s">
        <v>54</v>
      </c>
      <c r="Q4" s="41" t="s">
        <v>49</v>
      </c>
      <c r="R4" s="69" t="s">
        <v>58</v>
      </c>
      <c r="S4" s="43">
        <v>44208</v>
      </c>
      <c r="T4" s="41" t="s">
        <v>52</v>
      </c>
      <c r="U4" s="69" t="s">
        <v>74</v>
      </c>
      <c r="V4" s="41" t="s">
        <v>44</v>
      </c>
      <c r="W4" s="43">
        <v>44267</v>
      </c>
      <c r="X4" s="55" t="s">
        <v>217</v>
      </c>
      <c r="Y4" s="44" t="s">
        <v>115</v>
      </c>
      <c r="Z4" s="43">
        <v>44297</v>
      </c>
      <c r="AA4" s="41" t="s">
        <v>44</v>
      </c>
      <c r="AB4" s="140" t="s">
        <v>53</v>
      </c>
      <c r="AC4" s="69" t="s">
        <v>63</v>
      </c>
      <c r="AD4" s="41" t="s">
        <v>46</v>
      </c>
    </row>
    <row r="5" spans="1:30" s="11" customFormat="1" ht="41.4" x14ac:dyDescent="0.25">
      <c r="A5" s="88"/>
      <c r="B5" s="88"/>
      <c r="C5" s="91"/>
      <c r="D5" s="41" t="s">
        <v>44</v>
      </c>
      <c r="E5" s="69" t="s">
        <v>68</v>
      </c>
      <c r="F5" s="41" t="s">
        <v>44</v>
      </c>
      <c r="G5" s="53" t="s">
        <v>53</v>
      </c>
      <c r="H5" s="41" t="s">
        <v>44</v>
      </c>
      <c r="I5" s="41" t="s">
        <v>44</v>
      </c>
      <c r="J5" s="41" t="s">
        <v>44</v>
      </c>
      <c r="K5" s="54" t="s">
        <v>54</v>
      </c>
      <c r="L5" s="116" t="s">
        <v>72</v>
      </c>
      <c r="M5" s="116" t="s">
        <v>56</v>
      </c>
      <c r="N5" s="116">
        <v>803188</v>
      </c>
      <c r="O5" s="116" t="s">
        <v>57</v>
      </c>
      <c r="P5" s="151" t="s">
        <v>54</v>
      </c>
      <c r="Q5" s="41" t="s">
        <v>49</v>
      </c>
      <c r="R5" s="69" t="s">
        <v>58</v>
      </c>
      <c r="S5" s="43">
        <v>44208</v>
      </c>
      <c r="T5" s="41" t="s">
        <v>52</v>
      </c>
      <c r="U5" s="69" t="s">
        <v>74</v>
      </c>
      <c r="V5" s="41" t="s">
        <v>44</v>
      </c>
      <c r="W5" s="43">
        <v>44267</v>
      </c>
      <c r="X5" s="55" t="s">
        <v>218</v>
      </c>
      <c r="Y5" s="44" t="s">
        <v>116</v>
      </c>
      <c r="Z5" s="43">
        <v>44297</v>
      </c>
      <c r="AA5" s="41" t="s">
        <v>44</v>
      </c>
      <c r="AB5" s="140" t="s">
        <v>53</v>
      </c>
      <c r="AC5" s="69" t="s">
        <v>63</v>
      </c>
      <c r="AD5" s="41" t="s">
        <v>46</v>
      </c>
    </row>
    <row r="6" spans="1:30" s="11" customFormat="1" ht="41.4" x14ac:dyDescent="0.25">
      <c r="A6" s="88"/>
      <c r="B6" s="88"/>
      <c r="C6" s="91"/>
      <c r="D6" s="41" t="s">
        <v>44</v>
      </c>
      <c r="E6" s="69" t="s">
        <v>68</v>
      </c>
      <c r="F6" s="41" t="s">
        <v>44</v>
      </c>
      <c r="G6" s="53" t="s">
        <v>53</v>
      </c>
      <c r="H6" s="41" t="s">
        <v>44</v>
      </c>
      <c r="I6" s="41" t="s">
        <v>44</v>
      </c>
      <c r="J6" s="41" t="s">
        <v>44</v>
      </c>
      <c r="K6" s="54" t="s">
        <v>54</v>
      </c>
      <c r="L6" s="116" t="s">
        <v>55</v>
      </c>
      <c r="M6" s="116" t="s">
        <v>56</v>
      </c>
      <c r="N6" s="116">
        <v>38930</v>
      </c>
      <c r="O6" s="116" t="s">
        <v>57</v>
      </c>
      <c r="P6" s="151" t="s">
        <v>54</v>
      </c>
      <c r="Q6" s="41" t="s">
        <v>49</v>
      </c>
      <c r="R6" s="69" t="s">
        <v>58</v>
      </c>
      <c r="S6" s="43">
        <v>44208</v>
      </c>
      <c r="T6" s="41" t="s">
        <v>52</v>
      </c>
      <c r="U6" s="69" t="s">
        <v>74</v>
      </c>
      <c r="V6" s="41" t="s">
        <v>44</v>
      </c>
      <c r="W6" s="43">
        <v>44267</v>
      </c>
      <c r="X6" s="55" t="s">
        <v>219</v>
      </c>
      <c r="Y6" s="44" t="s">
        <v>117</v>
      </c>
      <c r="Z6" s="43">
        <v>44297</v>
      </c>
      <c r="AA6" s="41" t="s">
        <v>44</v>
      </c>
      <c r="AB6" s="140" t="s">
        <v>53</v>
      </c>
      <c r="AC6" s="69" t="s">
        <v>63</v>
      </c>
      <c r="AD6" s="41" t="s">
        <v>46</v>
      </c>
    </row>
    <row r="7" spans="1:30" s="11" customFormat="1" ht="41.4" x14ac:dyDescent="0.25">
      <c r="A7" s="88"/>
      <c r="B7" s="88"/>
      <c r="C7" s="91"/>
      <c r="D7" s="41" t="s">
        <v>44</v>
      </c>
      <c r="E7" s="69" t="s">
        <v>68</v>
      </c>
      <c r="F7" s="41" t="s">
        <v>44</v>
      </c>
      <c r="G7" s="53" t="s">
        <v>53</v>
      </c>
      <c r="H7" s="41" t="s">
        <v>44</v>
      </c>
      <c r="I7" s="41" t="s">
        <v>44</v>
      </c>
      <c r="J7" s="41" t="s">
        <v>44</v>
      </c>
      <c r="K7" s="54" t="s">
        <v>54</v>
      </c>
      <c r="L7" s="116" t="s">
        <v>111</v>
      </c>
      <c r="M7" s="116" t="s">
        <v>56</v>
      </c>
      <c r="N7" s="116">
        <v>140200</v>
      </c>
      <c r="O7" s="116" t="s">
        <v>57</v>
      </c>
      <c r="P7" s="151" t="s">
        <v>54</v>
      </c>
      <c r="Q7" s="41" t="s">
        <v>49</v>
      </c>
      <c r="R7" s="69" t="s">
        <v>58</v>
      </c>
      <c r="S7" s="43">
        <v>44208</v>
      </c>
      <c r="T7" s="41" t="s">
        <v>52</v>
      </c>
      <c r="U7" s="69" t="s">
        <v>74</v>
      </c>
      <c r="V7" s="41" t="s">
        <v>44</v>
      </c>
      <c r="W7" s="43">
        <v>44267</v>
      </c>
      <c r="X7" s="55" t="s">
        <v>220</v>
      </c>
      <c r="Y7" s="44" t="s">
        <v>118</v>
      </c>
      <c r="Z7" s="43">
        <v>44297</v>
      </c>
      <c r="AA7" s="41" t="s">
        <v>44</v>
      </c>
      <c r="AB7" s="140" t="s">
        <v>53</v>
      </c>
      <c r="AC7" s="69" t="s">
        <v>63</v>
      </c>
      <c r="AD7" s="41" t="s">
        <v>46</v>
      </c>
    </row>
    <row r="8" spans="1:30" s="11" customFormat="1" ht="39.6" x14ac:dyDescent="0.25">
      <c r="A8" s="88"/>
      <c r="B8" s="88"/>
      <c r="C8" s="91"/>
      <c r="D8" s="49" t="s">
        <v>44</v>
      </c>
      <c r="E8" s="70" t="s">
        <v>68</v>
      </c>
      <c r="F8" s="41" t="s">
        <v>44</v>
      </c>
      <c r="G8" s="53" t="s">
        <v>53</v>
      </c>
      <c r="H8" s="41" t="s">
        <v>44</v>
      </c>
      <c r="I8" s="41" t="s">
        <v>44</v>
      </c>
      <c r="J8" s="41" t="s">
        <v>44</v>
      </c>
      <c r="K8" s="54" t="s">
        <v>54</v>
      </c>
      <c r="L8" s="116"/>
      <c r="M8" s="116" t="s">
        <v>119</v>
      </c>
      <c r="N8" s="122">
        <v>31920</v>
      </c>
      <c r="O8" s="116" t="s">
        <v>50</v>
      </c>
      <c r="P8" s="70" t="s">
        <v>51</v>
      </c>
      <c r="Q8" s="41" t="s">
        <v>49</v>
      </c>
      <c r="R8" s="70" t="s">
        <v>51</v>
      </c>
      <c r="S8" s="57">
        <v>44923</v>
      </c>
      <c r="T8" s="41" t="s">
        <v>52</v>
      </c>
      <c r="U8" s="131" t="s">
        <v>120</v>
      </c>
      <c r="V8" s="41" t="s">
        <v>44</v>
      </c>
      <c r="W8" s="57">
        <v>44955</v>
      </c>
      <c r="X8" s="49">
        <v>31920</v>
      </c>
      <c r="Y8" s="44" t="s">
        <v>122</v>
      </c>
      <c r="Z8" s="56" t="s">
        <v>123</v>
      </c>
      <c r="AA8" s="49" t="s">
        <v>121</v>
      </c>
      <c r="AB8" s="73" t="s">
        <v>50</v>
      </c>
      <c r="AC8" s="69" t="s">
        <v>63</v>
      </c>
      <c r="AD8" s="49" t="s">
        <v>46</v>
      </c>
    </row>
    <row r="9" spans="1:30" s="11" customFormat="1" ht="41.4" x14ac:dyDescent="0.25">
      <c r="A9" s="88"/>
      <c r="B9" s="88"/>
      <c r="C9" s="91"/>
      <c r="D9" s="41" t="s">
        <v>44</v>
      </c>
      <c r="E9" s="69" t="s">
        <v>68</v>
      </c>
      <c r="F9" s="41" t="s">
        <v>44</v>
      </c>
      <c r="G9" s="53" t="s">
        <v>53</v>
      </c>
      <c r="H9" s="41" t="s">
        <v>44</v>
      </c>
      <c r="I9" s="41" t="s">
        <v>44</v>
      </c>
      <c r="J9" s="41" t="s">
        <v>44</v>
      </c>
      <c r="K9" s="54" t="s">
        <v>54</v>
      </c>
      <c r="L9" s="116" t="s">
        <v>60</v>
      </c>
      <c r="M9" s="116" t="s">
        <v>56</v>
      </c>
      <c r="N9" s="123">
        <v>102858.24000000001</v>
      </c>
      <c r="O9" s="116" t="s">
        <v>57</v>
      </c>
      <c r="P9" s="151" t="s">
        <v>54</v>
      </c>
      <c r="Q9" s="41" t="s">
        <v>49</v>
      </c>
      <c r="R9" s="69" t="s">
        <v>58</v>
      </c>
      <c r="S9" s="43">
        <v>45058</v>
      </c>
      <c r="T9" s="41" t="s">
        <v>52</v>
      </c>
      <c r="U9" s="69" t="s">
        <v>74</v>
      </c>
      <c r="V9" s="41" t="s">
        <v>44</v>
      </c>
      <c r="W9" s="43">
        <v>45119</v>
      </c>
      <c r="X9" s="55">
        <v>102858.24000000001</v>
      </c>
      <c r="Y9" s="41" t="s">
        <v>124</v>
      </c>
      <c r="Z9" s="43">
        <v>45149</v>
      </c>
      <c r="AA9" s="41" t="s">
        <v>44</v>
      </c>
      <c r="AB9" s="141" t="s">
        <v>53</v>
      </c>
      <c r="AC9" s="69" t="s">
        <v>63</v>
      </c>
      <c r="AD9" s="41" t="s">
        <v>46</v>
      </c>
    </row>
    <row r="10" spans="1:30" s="11" customFormat="1" ht="41.4" x14ac:dyDescent="0.25">
      <c r="A10" s="88"/>
      <c r="B10" s="88"/>
      <c r="C10" s="91"/>
      <c r="D10" s="41" t="s">
        <v>44</v>
      </c>
      <c r="E10" s="69" t="s">
        <v>68</v>
      </c>
      <c r="F10" s="41" t="s">
        <v>44</v>
      </c>
      <c r="G10" s="53" t="s">
        <v>53</v>
      </c>
      <c r="H10" s="41" t="s">
        <v>44</v>
      </c>
      <c r="I10" s="41" t="s">
        <v>44</v>
      </c>
      <c r="J10" s="41" t="s">
        <v>44</v>
      </c>
      <c r="K10" s="54" t="s">
        <v>54</v>
      </c>
      <c r="L10" s="116" t="s">
        <v>69</v>
      </c>
      <c r="M10" s="116" t="s">
        <v>56</v>
      </c>
      <c r="N10" s="123">
        <v>1461975.16</v>
      </c>
      <c r="O10" s="116" t="s">
        <v>57</v>
      </c>
      <c r="P10" s="151" t="s">
        <v>54</v>
      </c>
      <c r="Q10" s="41" t="s">
        <v>49</v>
      </c>
      <c r="R10" s="69" t="s">
        <v>58</v>
      </c>
      <c r="S10" s="43">
        <v>45058</v>
      </c>
      <c r="T10" s="41" t="s">
        <v>52</v>
      </c>
      <c r="U10" s="132" t="s">
        <v>70</v>
      </c>
      <c r="V10" s="41" t="s">
        <v>44</v>
      </c>
      <c r="W10" s="43">
        <v>45119</v>
      </c>
      <c r="X10" s="55">
        <v>1461975.16</v>
      </c>
      <c r="Y10" s="41" t="s">
        <v>71</v>
      </c>
      <c r="Z10" s="43">
        <v>45149</v>
      </c>
      <c r="AA10" s="41" t="s">
        <v>44</v>
      </c>
      <c r="AB10" s="141" t="s">
        <v>53</v>
      </c>
      <c r="AC10" s="69" t="s">
        <v>63</v>
      </c>
      <c r="AD10" s="41" t="s">
        <v>46</v>
      </c>
    </row>
    <row r="11" spans="1:30" s="11" customFormat="1" ht="41.4" x14ac:dyDescent="0.25">
      <c r="A11" s="88"/>
      <c r="B11" s="88"/>
      <c r="C11" s="91"/>
      <c r="D11" s="41" t="s">
        <v>44</v>
      </c>
      <c r="E11" s="69" t="s">
        <v>68</v>
      </c>
      <c r="F11" s="41" t="s">
        <v>44</v>
      </c>
      <c r="G11" s="53" t="s">
        <v>53</v>
      </c>
      <c r="H11" s="41" t="s">
        <v>44</v>
      </c>
      <c r="I11" s="41" t="s">
        <v>44</v>
      </c>
      <c r="J11" s="41" t="s">
        <v>44</v>
      </c>
      <c r="K11" s="54" t="s">
        <v>54</v>
      </c>
      <c r="L11" s="116" t="s">
        <v>72</v>
      </c>
      <c r="M11" s="116" t="s">
        <v>56</v>
      </c>
      <c r="N11" s="123">
        <v>1171740</v>
      </c>
      <c r="O11" s="116" t="s">
        <v>57</v>
      </c>
      <c r="P11" s="151" t="s">
        <v>54</v>
      </c>
      <c r="Q11" s="41" t="s">
        <v>49</v>
      </c>
      <c r="R11" s="69" t="s">
        <v>58</v>
      </c>
      <c r="S11" s="43">
        <v>45058</v>
      </c>
      <c r="T11" s="41" t="s">
        <v>52</v>
      </c>
      <c r="U11" s="132" t="s">
        <v>70</v>
      </c>
      <c r="V11" s="41" t="s">
        <v>44</v>
      </c>
      <c r="W11" s="43">
        <v>45119</v>
      </c>
      <c r="X11" s="55">
        <v>1171740</v>
      </c>
      <c r="Y11" s="41" t="s">
        <v>73</v>
      </c>
      <c r="Z11" s="43">
        <v>45149</v>
      </c>
      <c r="AA11" s="41" t="s">
        <v>44</v>
      </c>
      <c r="AB11" s="141" t="s">
        <v>53</v>
      </c>
      <c r="AC11" s="69" t="s">
        <v>63</v>
      </c>
      <c r="AD11" s="41" t="s">
        <v>46</v>
      </c>
    </row>
    <row r="12" spans="1:30" s="11" customFormat="1" ht="41.4" x14ac:dyDescent="0.25">
      <c r="A12" s="88"/>
      <c r="B12" s="88"/>
      <c r="C12" s="91"/>
      <c r="D12" s="41" t="s">
        <v>44</v>
      </c>
      <c r="E12" s="69" t="s">
        <v>68</v>
      </c>
      <c r="F12" s="41" t="s">
        <v>44</v>
      </c>
      <c r="G12" s="53" t="s">
        <v>53</v>
      </c>
      <c r="H12" s="41" t="s">
        <v>44</v>
      </c>
      <c r="I12" s="41" t="s">
        <v>44</v>
      </c>
      <c r="J12" s="41" t="s">
        <v>44</v>
      </c>
      <c r="K12" s="54" t="s">
        <v>54</v>
      </c>
      <c r="L12" s="116" t="s">
        <v>55</v>
      </c>
      <c r="M12" s="116" t="s">
        <v>56</v>
      </c>
      <c r="N12" s="123">
        <v>208142.56</v>
      </c>
      <c r="O12" s="116" t="s">
        <v>57</v>
      </c>
      <c r="P12" s="151" t="s">
        <v>54</v>
      </c>
      <c r="Q12" s="41" t="s">
        <v>49</v>
      </c>
      <c r="R12" s="69" t="s">
        <v>58</v>
      </c>
      <c r="S12" s="43">
        <v>45058</v>
      </c>
      <c r="T12" s="41" t="s">
        <v>52</v>
      </c>
      <c r="U12" s="69" t="s">
        <v>74</v>
      </c>
      <c r="V12" s="41" t="s">
        <v>44</v>
      </c>
      <c r="W12" s="43">
        <v>45119</v>
      </c>
      <c r="X12" s="55">
        <v>208142.56</v>
      </c>
      <c r="Y12" s="41" t="s">
        <v>75</v>
      </c>
      <c r="Z12" s="43">
        <v>45149</v>
      </c>
      <c r="AA12" s="41" t="s">
        <v>44</v>
      </c>
      <c r="AB12" s="141" t="s">
        <v>53</v>
      </c>
      <c r="AC12" s="69" t="s">
        <v>63</v>
      </c>
      <c r="AD12" s="41" t="s">
        <v>46</v>
      </c>
    </row>
    <row r="13" spans="1:30" s="12" customFormat="1" ht="39.6" x14ac:dyDescent="0.25">
      <c r="A13" s="89"/>
      <c r="B13" s="89"/>
      <c r="C13" s="92"/>
      <c r="D13" s="49" t="s">
        <v>44</v>
      </c>
      <c r="E13" s="70" t="s">
        <v>68</v>
      </c>
      <c r="F13" s="41" t="s">
        <v>44</v>
      </c>
      <c r="G13" s="53" t="s">
        <v>53</v>
      </c>
      <c r="H13" s="41" t="s">
        <v>44</v>
      </c>
      <c r="I13" s="41" t="s">
        <v>44</v>
      </c>
      <c r="J13" s="41" t="s">
        <v>44</v>
      </c>
      <c r="K13" s="54" t="s">
        <v>54</v>
      </c>
      <c r="L13" s="116"/>
      <c r="M13" s="116" t="s">
        <v>119</v>
      </c>
      <c r="N13" s="122">
        <v>22080</v>
      </c>
      <c r="O13" s="116" t="s">
        <v>50</v>
      </c>
      <c r="P13" s="70" t="s">
        <v>51</v>
      </c>
      <c r="Q13" s="41" t="s">
        <v>49</v>
      </c>
      <c r="R13" s="70" t="s">
        <v>51</v>
      </c>
      <c r="S13" s="57">
        <v>45246</v>
      </c>
      <c r="T13" s="41" t="s">
        <v>52</v>
      </c>
      <c r="U13" s="131" t="s">
        <v>120</v>
      </c>
      <c r="V13" s="41" t="s">
        <v>44</v>
      </c>
      <c r="W13" s="57">
        <v>45246</v>
      </c>
      <c r="X13" s="49">
        <v>22080</v>
      </c>
      <c r="Y13" s="44" t="s">
        <v>125</v>
      </c>
      <c r="Z13" s="57">
        <v>45262</v>
      </c>
      <c r="AA13" s="49" t="s">
        <v>121</v>
      </c>
      <c r="AB13" s="73" t="s">
        <v>50</v>
      </c>
      <c r="AC13" s="69" t="s">
        <v>63</v>
      </c>
      <c r="AD13" s="49" t="s">
        <v>46</v>
      </c>
    </row>
    <row r="14" spans="1:30" s="12" customFormat="1" ht="27.6" x14ac:dyDescent="0.25">
      <c r="A14" s="81">
        <v>2</v>
      </c>
      <c r="B14" s="81" t="s">
        <v>34</v>
      </c>
      <c r="C14" s="78" t="s">
        <v>126</v>
      </c>
      <c r="D14" s="45" t="s">
        <v>44</v>
      </c>
      <c r="E14" s="38" t="s">
        <v>127</v>
      </c>
      <c r="F14" s="35" t="s">
        <v>44</v>
      </c>
      <c r="G14" s="53" t="s">
        <v>53</v>
      </c>
      <c r="H14" s="45" t="s">
        <v>44</v>
      </c>
      <c r="I14" s="45" t="s">
        <v>44</v>
      </c>
      <c r="J14" s="35" t="s">
        <v>44</v>
      </c>
      <c r="K14" s="54" t="s">
        <v>54</v>
      </c>
      <c r="L14" s="38" t="s">
        <v>128</v>
      </c>
      <c r="M14" s="38" t="s">
        <v>56</v>
      </c>
      <c r="N14" s="38" t="s">
        <v>129</v>
      </c>
      <c r="O14" s="38" t="s">
        <v>130</v>
      </c>
      <c r="P14" s="38" t="s">
        <v>93</v>
      </c>
      <c r="Q14" s="45" t="s">
        <v>49</v>
      </c>
      <c r="R14" s="38" t="s">
        <v>58</v>
      </c>
      <c r="S14" s="59" t="s">
        <v>131</v>
      </c>
      <c r="T14" s="59" t="s">
        <v>52</v>
      </c>
      <c r="U14" s="133" t="s">
        <v>132</v>
      </c>
      <c r="V14" s="59" t="s">
        <v>44</v>
      </c>
      <c r="W14" s="59" t="s">
        <v>133</v>
      </c>
      <c r="X14" s="45" t="s">
        <v>129</v>
      </c>
      <c r="Y14" s="45" t="s">
        <v>129</v>
      </c>
      <c r="Z14" s="59" t="s">
        <v>134</v>
      </c>
      <c r="AA14" s="59" t="s">
        <v>44</v>
      </c>
      <c r="AB14" s="142" t="s">
        <v>93</v>
      </c>
      <c r="AC14" s="69" t="s">
        <v>63</v>
      </c>
      <c r="AD14" s="45" t="s">
        <v>46</v>
      </c>
    </row>
    <row r="15" spans="1:30" s="12" customFormat="1" ht="27.6" x14ac:dyDescent="0.25">
      <c r="A15" s="82"/>
      <c r="B15" s="82"/>
      <c r="C15" s="79"/>
      <c r="D15" s="45" t="s">
        <v>44</v>
      </c>
      <c r="E15" s="38" t="s">
        <v>127</v>
      </c>
      <c r="F15" s="35" t="s">
        <v>44</v>
      </c>
      <c r="G15" s="53" t="s">
        <v>53</v>
      </c>
      <c r="H15" s="45" t="s">
        <v>44</v>
      </c>
      <c r="I15" s="45" t="s">
        <v>44</v>
      </c>
      <c r="J15" s="35" t="s">
        <v>44</v>
      </c>
      <c r="K15" s="54" t="s">
        <v>54</v>
      </c>
      <c r="L15" s="38" t="s">
        <v>135</v>
      </c>
      <c r="M15" s="38" t="s">
        <v>56</v>
      </c>
      <c r="N15" s="38" t="s">
        <v>136</v>
      </c>
      <c r="O15" s="38" t="s">
        <v>130</v>
      </c>
      <c r="P15" s="38" t="s">
        <v>93</v>
      </c>
      <c r="Q15" s="45" t="s">
        <v>49</v>
      </c>
      <c r="R15" s="38" t="s">
        <v>58</v>
      </c>
      <c r="S15" s="59" t="s">
        <v>131</v>
      </c>
      <c r="T15" s="59" t="s">
        <v>52</v>
      </c>
      <c r="U15" s="133" t="s">
        <v>137</v>
      </c>
      <c r="V15" s="59" t="s">
        <v>44</v>
      </c>
      <c r="W15" s="59" t="s">
        <v>133</v>
      </c>
      <c r="X15" s="45" t="s">
        <v>136</v>
      </c>
      <c r="Y15" s="45" t="s">
        <v>136</v>
      </c>
      <c r="Z15" s="59" t="s">
        <v>138</v>
      </c>
      <c r="AA15" s="59" t="s">
        <v>44</v>
      </c>
      <c r="AB15" s="142" t="s">
        <v>93</v>
      </c>
      <c r="AC15" s="69" t="s">
        <v>63</v>
      </c>
      <c r="AD15" s="45" t="s">
        <v>46</v>
      </c>
    </row>
    <row r="16" spans="1:30" s="12" customFormat="1" ht="27.6" x14ac:dyDescent="0.25">
      <c r="A16" s="82"/>
      <c r="B16" s="82"/>
      <c r="C16" s="79"/>
      <c r="D16" s="45" t="s">
        <v>44</v>
      </c>
      <c r="E16" s="38" t="s">
        <v>127</v>
      </c>
      <c r="F16" s="35" t="s">
        <v>44</v>
      </c>
      <c r="G16" s="53" t="s">
        <v>53</v>
      </c>
      <c r="H16" s="45" t="s">
        <v>44</v>
      </c>
      <c r="I16" s="45" t="s">
        <v>44</v>
      </c>
      <c r="J16" s="35" t="s">
        <v>44</v>
      </c>
      <c r="K16" s="54" t="s">
        <v>54</v>
      </c>
      <c r="L16" s="38" t="s">
        <v>139</v>
      </c>
      <c r="M16" s="38" t="s">
        <v>56</v>
      </c>
      <c r="N16" s="38" t="s">
        <v>140</v>
      </c>
      <c r="O16" s="38" t="s">
        <v>130</v>
      </c>
      <c r="P16" s="38" t="s">
        <v>93</v>
      </c>
      <c r="Q16" s="45" t="s">
        <v>49</v>
      </c>
      <c r="R16" s="38" t="s">
        <v>58</v>
      </c>
      <c r="S16" s="59" t="s">
        <v>131</v>
      </c>
      <c r="T16" s="59" t="s">
        <v>52</v>
      </c>
      <c r="U16" s="70" t="s">
        <v>141</v>
      </c>
      <c r="V16" s="59" t="s">
        <v>44</v>
      </c>
      <c r="W16" s="59" t="s">
        <v>133</v>
      </c>
      <c r="X16" s="45" t="s">
        <v>140</v>
      </c>
      <c r="Y16" s="45" t="s">
        <v>140</v>
      </c>
      <c r="Z16" s="45" t="s">
        <v>142</v>
      </c>
      <c r="AA16" s="59" t="s">
        <v>44</v>
      </c>
      <c r="AB16" s="142" t="s">
        <v>93</v>
      </c>
      <c r="AC16" s="69" t="s">
        <v>63</v>
      </c>
      <c r="AD16" s="45" t="s">
        <v>46</v>
      </c>
    </row>
    <row r="17" spans="1:30" s="12" customFormat="1" ht="27.6" x14ac:dyDescent="0.25">
      <c r="A17" s="82"/>
      <c r="B17" s="82"/>
      <c r="C17" s="79"/>
      <c r="D17" s="45" t="s">
        <v>44</v>
      </c>
      <c r="E17" s="38" t="s">
        <v>127</v>
      </c>
      <c r="F17" s="35" t="s">
        <v>44</v>
      </c>
      <c r="G17" s="53" t="s">
        <v>53</v>
      </c>
      <c r="H17" s="45" t="s">
        <v>44</v>
      </c>
      <c r="I17" s="45" t="s">
        <v>44</v>
      </c>
      <c r="J17" s="35" t="s">
        <v>44</v>
      </c>
      <c r="K17" s="37" t="s">
        <v>47</v>
      </c>
      <c r="L17" s="38" t="s">
        <v>143</v>
      </c>
      <c r="M17" s="38" t="s">
        <v>144</v>
      </c>
      <c r="N17" s="38" t="s">
        <v>145</v>
      </c>
      <c r="O17" s="143" t="s">
        <v>47</v>
      </c>
      <c r="P17" s="143" t="s">
        <v>47</v>
      </c>
      <c r="Q17" s="45" t="s">
        <v>49</v>
      </c>
      <c r="R17" s="143" t="s">
        <v>47</v>
      </c>
      <c r="S17" s="61" t="s">
        <v>47</v>
      </c>
      <c r="T17" s="45" t="s">
        <v>146</v>
      </c>
      <c r="U17" s="134" t="s">
        <v>47</v>
      </c>
      <c r="V17" s="59" t="s">
        <v>44</v>
      </c>
      <c r="W17" s="61" t="s">
        <v>47</v>
      </c>
      <c r="X17" s="45" t="s">
        <v>145</v>
      </c>
      <c r="Y17" s="45" t="s">
        <v>145</v>
      </c>
      <c r="Z17" s="45" t="s">
        <v>147</v>
      </c>
      <c r="AA17" s="59" t="s">
        <v>44</v>
      </c>
      <c r="AB17" s="143" t="s">
        <v>47</v>
      </c>
      <c r="AC17" s="69" t="s">
        <v>63</v>
      </c>
      <c r="AD17" s="45" t="s">
        <v>46</v>
      </c>
    </row>
    <row r="18" spans="1:30" s="12" customFormat="1" ht="27.6" x14ac:dyDescent="0.25">
      <c r="A18" s="82"/>
      <c r="B18" s="82"/>
      <c r="C18" s="79"/>
      <c r="D18" s="45" t="s">
        <v>44</v>
      </c>
      <c r="E18" s="38" t="s">
        <v>127</v>
      </c>
      <c r="F18" s="35" t="s">
        <v>44</v>
      </c>
      <c r="G18" s="53" t="s">
        <v>53</v>
      </c>
      <c r="H18" s="45" t="s">
        <v>44</v>
      </c>
      <c r="I18" s="45" t="s">
        <v>44</v>
      </c>
      <c r="J18" s="35" t="s">
        <v>44</v>
      </c>
      <c r="K18" s="37" t="s">
        <v>47</v>
      </c>
      <c r="L18" s="38" t="s">
        <v>148</v>
      </c>
      <c r="M18" s="38" t="s">
        <v>149</v>
      </c>
      <c r="N18" s="38" t="s">
        <v>150</v>
      </c>
      <c r="O18" s="143" t="s">
        <v>47</v>
      </c>
      <c r="P18" s="143" t="s">
        <v>47</v>
      </c>
      <c r="Q18" s="45" t="s">
        <v>49</v>
      </c>
      <c r="R18" s="143" t="s">
        <v>47</v>
      </c>
      <c r="S18" s="61" t="s">
        <v>47</v>
      </c>
      <c r="T18" s="45" t="s">
        <v>151</v>
      </c>
      <c r="U18" s="70" t="s">
        <v>152</v>
      </c>
      <c r="V18" s="59" t="s">
        <v>44</v>
      </c>
      <c r="W18" s="61" t="s">
        <v>47</v>
      </c>
      <c r="X18" s="45" t="s">
        <v>150</v>
      </c>
      <c r="Y18" s="45" t="s">
        <v>150</v>
      </c>
      <c r="Z18" s="45" t="s">
        <v>147</v>
      </c>
      <c r="AA18" s="59" t="s">
        <v>44</v>
      </c>
      <c r="AB18" s="143" t="s">
        <v>47</v>
      </c>
      <c r="AC18" s="69" t="s">
        <v>63</v>
      </c>
      <c r="AD18" s="45" t="s">
        <v>46</v>
      </c>
    </row>
    <row r="19" spans="1:30" s="12" customFormat="1" ht="55.2" x14ac:dyDescent="0.25">
      <c r="A19" s="83"/>
      <c r="B19" s="83"/>
      <c r="C19" s="80"/>
      <c r="D19" s="45" t="s">
        <v>44</v>
      </c>
      <c r="E19" s="38" t="s">
        <v>127</v>
      </c>
      <c r="F19" s="35" t="s">
        <v>44</v>
      </c>
      <c r="G19" s="53" t="s">
        <v>53</v>
      </c>
      <c r="H19" s="45" t="s">
        <v>44</v>
      </c>
      <c r="I19" s="45" t="s">
        <v>44</v>
      </c>
      <c r="J19" s="35" t="s">
        <v>44</v>
      </c>
      <c r="K19" s="37" t="s">
        <v>47</v>
      </c>
      <c r="L19" s="38" t="s">
        <v>153</v>
      </c>
      <c r="M19" s="38" t="s">
        <v>154</v>
      </c>
      <c r="N19" s="38" t="s">
        <v>155</v>
      </c>
      <c r="O19" s="143" t="s">
        <v>47</v>
      </c>
      <c r="P19" s="143" t="s">
        <v>47</v>
      </c>
      <c r="Q19" s="45" t="s">
        <v>49</v>
      </c>
      <c r="R19" s="143" t="s">
        <v>47</v>
      </c>
      <c r="S19" s="61" t="s">
        <v>47</v>
      </c>
      <c r="T19" s="45" t="s">
        <v>156</v>
      </c>
      <c r="U19" s="70" t="s">
        <v>157</v>
      </c>
      <c r="V19" s="59" t="s">
        <v>44</v>
      </c>
      <c r="W19" s="61" t="s">
        <v>47</v>
      </c>
      <c r="X19" s="45" t="s">
        <v>155</v>
      </c>
      <c r="Y19" s="45" t="s">
        <v>155</v>
      </c>
      <c r="Z19" s="45" t="s">
        <v>158</v>
      </c>
      <c r="AA19" s="59" t="s">
        <v>44</v>
      </c>
      <c r="AB19" s="143" t="s">
        <v>47</v>
      </c>
      <c r="AC19" s="69" t="s">
        <v>63</v>
      </c>
      <c r="AD19" s="45" t="s">
        <v>46</v>
      </c>
    </row>
    <row r="20" spans="1:30" s="12" customFormat="1" ht="55.2" x14ac:dyDescent="0.3">
      <c r="A20" s="41">
        <v>3</v>
      </c>
      <c r="B20" s="45" t="s">
        <v>34</v>
      </c>
      <c r="C20" s="62" t="s">
        <v>76</v>
      </c>
      <c r="D20" s="45" t="s">
        <v>44</v>
      </c>
      <c r="E20" s="38" t="s">
        <v>127</v>
      </c>
      <c r="F20" s="35" t="s">
        <v>44</v>
      </c>
      <c r="G20" s="53" t="s">
        <v>53</v>
      </c>
      <c r="H20" s="45" t="s">
        <v>44</v>
      </c>
      <c r="I20" s="45" t="s">
        <v>44</v>
      </c>
      <c r="J20" s="35" t="s">
        <v>44</v>
      </c>
      <c r="K20" s="63"/>
      <c r="L20" s="117"/>
      <c r="M20" s="117"/>
      <c r="N20" s="73" t="s">
        <v>50</v>
      </c>
      <c r="O20" s="73" t="s">
        <v>51</v>
      </c>
      <c r="P20" s="143" t="s">
        <v>47</v>
      </c>
      <c r="Q20" s="49" t="s">
        <v>49</v>
      </c>
      <c r="R20" s="150">
        <v>45194</v>
      </c>
      <c r="S20" s="41" t="s">
        <v>52</v>
      </c>
      <c r="T20" s="42" t="s">
        <v>61</v>
      </c>
      <c r="U20" s="116" t="s">
        <v>62</v>
      </c>
      <c r="V20" s="64" t="s">
        <v>159</v>
      </c>
      <c r="W20" s="49">
        <v>48000</v>
      </c>
      <c r="X20" s="41">
        <v>640</v>
      </c>
      <c r="Y20" s="43">
        <v>45291</v>
      </c>
      <c r="Z20" s="65" t="s">
        <v>44</v>
      </c>
      <c r="AA20" s="49" t="s">
        <v>50</v>
      </c>
      <c r="AB20" s="154" t="s">
        <v>47</v>
      </c>
      <c r="AC20" s="69" t="s">
        <v>63</v>
      </c>
      <c r="AD20" s="45" t="s">
        <v>46</v>
      </c>
    </row>
    <row r="21" spans="1:30" s="48" customFormat="1" ht="79.2" x14ac:dyDescent="0.25">
      <c r="A21" s="46">
        <f>A20+1</f>
        <v>4</v>
      </c>
      <c r="B21" s="45" t="s">
        <v>34</v>
      </c>
      <c r="C21" s="67" t="s">
        <v>39</v>
      </c>
      <c r="D21" s="49" t="s">
        <v>44</v>
      </c>
      <c r="E21" s="73" t="s">
        <v>127</v>
      </c>
      <c r="F21" s="49" t="s">
        <v>160</v>
      </c>
      <c r="G21" s="53" t="s">
        <v>53</v>
      </c>
      <c r="H21" s="45" t="s">
        <v>44</v>
      </c>
      <c r="I21" s="50" t="s">
        <v>65</v>
      </c>
      <c r="J21" s="49" t="s">
        <v>44</v>
      </c>
      <c r="K21" s="49" t="s">
        <v>44</v>
      </c>
      <c r="L21" s="73" t="s">
        <v>44</v>
      </c>
      <c r="M21" s="124" t="s">
        <v>65</v>
      </c>
      <c r="N21" s="52" t="s">
        <v>161</v>
      </c>
      <c r="O21" s="73" t="s">
        <v>56</v>
      </c>
      <c r="P21" s="152">
        <v>563400</v>
      </c>
      <c r="Q21" s="49" t="s">
        <v>66</v>
      </c>
      <c r="R21" s="153" t="s">
        <v>65</v>
      </c>
      <c r="S21" s="49" t="s">
        <v>49</v>
      </c>
      <c r="T21" s="49" t="s">
        <v>67</v>
      </c>
      <c r="U21" s="135">
        <v>45139</v>
      </c>
      <c r="V21" s="49"/>
      <c r="W21" s="49"/>
      <c r="X21" s="49"/>
      <c r="Y21" s="51"/>
      <c r="Z21" s="29"/>
      <c r="AA21" s="52">
        <f t="shared" ref="AA21:AA22" si="0">Z21/75</f>
        <v>0</v>
      </c>
      <c r="AB21" s="144"/>
      <c r="AC21" s="73"/>
      <c r="AD21" s="49" t="s">
        <v>46</v>
      </c>
    </row>
    <row r="22" spans="1:30" s="48" customFormat="1" ht="79.2" x14ac:dyDescent="0.25">
      <c r="A22" s="46">
        <f>A21+1</f>
        <v>5</v>
      </c>
      <c r="B22" s="45" t="s">
        <v>34</v>
      </c>
      <c r="C22" s="67" t="s">
        <v>40</v>
      </c>
      <c r="D22" s="49" t="s">
        <v>44</v>
      </c>
      <c r="E22" s="73" t="s">
        <v>127</v>
      </c>
      <c r="F22" s="49" t="s">
        <v>160</v>
      </c>
      <c r="G22" s="53" t="s">
        <v>53</v>
      </c>
      <c r="H22" s="45" t="s">
        <v>44</v>
      </c>
      <c r="I22" s="50" t="s">
        <v>65</v>
      </c>
      <c r="J22" s="49" t="s">
        <v>44</v>
      </c>
      <c r="K22" s="49" t="s">
        <v>44</v>
      </c>
      <c r="L22" s="73" t="s">
        <v>44</v>
      </c>
      <c r="M22" s="124" t="s">
        <v>65</v>
      </c>
      <c r="N22" s="52">
        <v>4</v>
      </c>
      <c r="O22" s="73" t="s">
        <v>56</v>
      </c>
      <c r="P22" s="152">
        <v>4000000</v>
      </c>
      <c r="Q22" s="49" t="s">
        <v>66</v>
      </c>
      <c r="R22" s="153" t="s">
        <v>65</v>
      </c>
      <c r="S22" s="49" t="s">
        <v>49</v>
      </c>
      <c r="T22" s="49" t="s">
        <v>67</v>
      </c>
      <c r="U22" s="135">
        <v>45139</v>
      </c>
      <c r="V22" s="49"/>
      <c r="W22" s="49"/>
      <c r="X22" s="49"/>
      <c r="Y22" s="51"/>
      <c r="Z22" s="29"/>
      <c r="AA22" s="52">
        <f t="shared" si="0"/>
        <v>0</v>
      </c>
      <c r="AB22" s="144"/>
      <c r="AC22" s="73"/>
      <c r="AD22" s="49" t="s">
        <v>46</v>
      </c>
    </row>
    <row r="23" spans="1:30" s="12" customFormat="1" ht="155.4" customHeight="1" x14ac:dyDescent="0.25">
      <c r="A23" s="81">
        <v>5</v>
      </c>
      <c r="B23" s="81" t="s">
        <v>34</v>
      </c>
      <c r="C23" s="84" t="s">
        <v>162</v>
      </c>
      <c r="D23" s="31" t="s">
        <v>44</v>
      </c>
      <c r="E23" s="71" t="s">
        <v>87</v>
      </c>
      <c r="F23" s="45" t="s">
        <v>44</v>
      </c>
      <c r="G23" s="53" t="s">
        <v>53</v>
      </c>
      <c r="H23" s="60" t="s">
        <v>88</v>
      </c>
      <c r="I23" s="45" t="s">
        <v>44</v>
      </c>
      <c r="J23" s="45" t="s">
        <v>44</v>
      </c>
      <c r="K23" s="45" t="s">
        <v>44</v>
      </c>
      <c r="L23" s="118" t="s">
        <v>89</v>
      </c>
      <c r="M23" s="38" t="s">
        <v>60</v>
      </c>
      <c r="N23" s="125" t="s">
        <v>56</v>
      </c>
      <c r="O23" s="125" t="s">
        <v>90</v>
      </c>
      <c r="P23" s="38" t="s">
        <v>57</v>
      </c>
      <c r="Q23" s="129" t="s">
        <v>91</v>
      </c>
      <c r="R23" s="38" t="s">
        <v>49</v>
      </c>
      <c r="S23" s="59" t="s">
        <v>80</v>
      </c>
      <c r="T23" s="59">
        <v>45198</v>
      </c>
      <c r="U23" s="59" t="s">
        <v>74</v>
      </c>
      <c r="V23" s="59" t="s">
        <v>44</v>
      </c>
      <c r="W23" s="59">
        <v>44267</v>
      </c>
      <c r="X23" s="32" t="s">
        <v>90</v>
      </c>
      <c r="Y23" s="33" t="s">
        <v>92</v>
      </c>
      <c r="Z23" s="34">
        <v>44297</v>
      </c>
      <c r="AA23" s="67" t="s">
        <v>44</v>
      </c>
      <c r="AB23" s="145" t="s">
        <v>93</v>
      </c>
      <c r="AC23" s="133" t="s">
        <v>63</v>
      </c>
      <c r="AD23" s="38" t="s">
        <v>94</v>
      </c>
    </row>
    <row r="24" spans="1:30" s="12" customFormat="1" ht="55.2" x14ac:dyDescent="0.25">
      <c r="A24" s="82"/>
      <c r="B24" s="82"/>
      <c r="C24" s="85"/>
      <c r="D24" s="31" t="s">
        <v>44</v>
      </c>
      <c r="E24" s="71" t="s">
        <v>87</v>
      </c>
      <c r="F24" s="45" t="s">
        <v>44</v>
      </c>
      <c r="G24" s="53" t="s">
        <v>53</v>
      </c>
      <c r="H24" s="60" t="s">
        <v>95</v>
      </c>
      <c r="I24" s="45" t="s">
        <v>44</v>
      </c>
      <c r="J24" s="45" t="s">
        <v>44</v>
      </c>
      <c r="K24" s="45" t="s">
        <v>44</v>
      </c>
      <c r="L24" s="119" t="s">
        <v>96</v>
      </c>
      <c r="M24" s="38" t="s">
        <v>69</v>
      </c>
      <c r="N24" s="125" t="s">
        <v>56</v>
      </c>
      <c r="O24" s="125" t="s">
        <v>97</v>
      </c>
      <c r="P24" s="38" t="s">
        <v>57</v>
      </c>
      <c r="Q24" s="129" t="s">
        <v>91</v>
      </c>
      <c r="R24" s="38" t="s">
        <v>49</v>
      </c>
      <c r="S24" s="59" t="s">
        <v>80</v>
      </c>
      <c r="T24" s="59">
        <v>45199</v>
      </c>
      <c r="U24" s="59" t="s">
        <v>98</v>
      </c>
      <c r="V24" s="59" t="s">
        <v>44</v>
      </c>
      <c r="W24" s="59">
        <v>44267</v>
      </c>
      <c r="X24" s="32" t="s">
        <v>97</v>
      </c>
      <c r="Y24" s="33" t="s">
        <v>99</v>
      </c>
      <c r="Z24" s="34">
        <v>44297</v>
      </c>
      <c r="AA24" s="67" t="s">
        <v>44</v>
      </c>
      <c r="AB24" s="145" t="s">
        <v>93</v>
      </c>
      <c r="AC24" s="133" t="s">
        <v>63</v>
      </c>
      <c r="AD24" s="38" t="s">
        <v>100</v>
      </c>
    </row>
    <row r="25" spans="1:30" s="12" customFormat="1" ht="72.599999999999994" customHeight="1" x14ac:dyDescent="0.25">
      <c r="A25" s="82"/>
      <c r="B25" s="82"/>
      <c r="C25" s="85"/>
      <c r="D25" s="31" t="s">
        <v>44</v>
      </c>
      <c r="E25" s="71" t="s">
        <v>87</v>
      </c>
      <c r="F25" s="45" t="s">
        <v>44</v>
      </c>
      <c r="G25" s="53" t="s">
        <v>53</v>
      </c>
      <c r="H25" s="60" t="s">
        <v>101</v>
      </c>
      <c r="I25" s="45" t="s">
        <v>44</v>
      </c>
      <c r="J25" s="45" t="s">
        <v>44</v>
      </c>
      <c r="K25" s="45" t="s">
        <v>44</v>
      </c>
      <c r="L25" s="38" t="s">
        <v>102</v>
      </c>
      <c r="M25" s="38" t="s">
        <v>72</v>
      </c>
      <c r="N25" s="125" t="s">
        <v>56</v>
      </c>
      <c r="O25" s="125" t="s">
        <v>103</v>
      </c>
      <c r="P25" s="38" t="s">
        <v>57</v>
      </c>
      <c r="Q25" s="129" t="s">
        <v>91</v>
      </c>
      <c r="R25" s="38" t="s">
        <v>49</v>
      </c>
      <c r="S25" s="59" t="s">
        <v>80</v>
      </c>
      <c r="T25" s="59">
        <v>45200</v>
      </c>
      <c r="U25" s="59" t="s">
        <v>98</v>
      </c>
      <c r="V25" s="59" t="s">
        <v>44</v>
      </c>
      <c r="W25" s="59">
        <v>44267</v>
      </c>
      <c r="X25" s="32" t="s">
        <v>103</v>
      </c>
      <c r="Y25" s="33" t="s">
        <v>104</v>
      </c>
      <c r="Z25" s="34">
        <v>44297</v>
      </c>
      <c r="AA25" s="67" t="s">
        <v>44</v>
      </c>
      <c r="AB25" s="145" t="s">
        <v>93</v>
      </c>
      <c r="AC25" s="133" t="s">
        <v>63</v>
      </c>
      <c r="AD25" s="38" t="s">
        <v>100</v>
      </c>
    </row>
    <row r="26" spans="1:30" s="12" customFormat="1" ht="100.8" customHeight="1" x14ac:dyDescent="0.25">
      <c r="A26" s="82"/>
      <c r="B26" s="82"/>
      <c r="C26" s="85"/>
      <c r="D26" s="31" t="s">
        <v>44</v>
      </c>
      <c r="E26" s="71" t="s">
        <v>87</v>
      </c>
      <c r="F26" s="45" t="s">
        <v>44</v>
      </c>
      <c r="G26" s="53" t="s">
        <v>53</v>
      </c>
      <c r="H26" s="60" t="s">
        <v>105</v>
      </c>
      <c r="I26" s="45" t="s">
        <v>44</v>
      </c>
      <c r="J26" s="45" t="s">
        <v>44</v>
      </c>
      <c r="K26" s="45" t="s">
        <v>44</v>
      </c>
      <c r="L26" s="38" t="s">
        <v>106</v>
      </c>
      <c r="M26" s="38" t="s">
        <v>55</v>
      </c>
      <c r="N26" s="125" t="s">
        <v>56</v>
      </c>
      <c r="O26" s="125" t="s">
        <v>107</v>
      </c>
      <c r="P26" s="38" t="s">
        <v>57</v>
      </c>
      <c r="Q26" s="129" t="s">
        <v>91</v>
      </c>
      <c r="R26" s="38" t="s">
        <v>49</v>
      </c>
      <c r="S26" s="59" t="s">
        <v>80</v>
      </c>
      <c r="T26" s="59">
        <v>45201</v>
      </c>
      <c r="U26" s="59" t="s">
        <v>74</v>
      </c>
      <c r="V26" s="59" t="s">
        <v>44</v>
      </c>
      <c r="W26" s="59">
        <v>44267</v>
      </c>
      <c r="X26" s="32" t="s">
        <v>107</v>
      </c>
      <c r="Y26" s="33" t="s">
        <v>108</v>
      </c>
      <c r="Z26" s="34">
        <v>44297</v>
      </c>
      <c r="AA26" s="67" t="s">
        <v>44</v>
      </c>
      <c r="AB26" s="145" t="s">
        <v>93</v>
      </c>
      <c r="AC26" s="133" t="s">
        <v>63</v>
      </c>
      <c r="AD26" s="38" t="s">
        <v>94</v>
      </c>
    </row>
    <row r="27" spans="1:30" s="12" customFormat="1" ht="103.8" customHeight="1" x14ac:dyDescent="0.25">
      <c r="A27" s="82"/>
      <c r="B27" s="82"/>
      <c r="C27" s="85"/>
      <c r="D27" s="31" t="s">
        <v>44</v>
      </c>
      <c r="E27" s="71" t="s">
        <v>87</v>
      </c>
      <c r="F27" s="45" t="s">
        <v>44</v>
      </c>
      <c r="G27" s="53" t="s">
        <v>53</v>
      </c>
      <c r="H27" s="60" t="s">
        <v>109</v>
      </c>
      <c r="I27" s="45" t="s">
        <v>44</v>
      </c>
      <c r="J27" s="45" t="s">
        <v>44</v>
      </c>
      <c r="K27" s="45" t="s">
        <v>44</v>
      </c>
      <c r="L27" s="38" t="s">
        <v>110</v>
      </c>
      <c r="M27" s="38" t="s">
        <v>111</v>
      </c>
      <c r="N27" s="125" t="s">
        <v>56</v>
      </c>
      <c r="O27" s="125" t="s">
        <v>112</v>
      </c>
      <c r="P27" s="38" t="s">
        <v>57</v>
      </c>
      <c r="Q27" s="129" t="s">
        <v>91</v>
      </c>
      <c r="R27" s="38" t="s">
        <v>49</v>
      </c>
      <c r="S27" s="59" t="s">
        <v>80</v>
      </c>
      <c r="T27" s="59">
        <v>45202</v>
      </c>
      <c r="U27" s="59" t="s">
        <v>74</v>
      </c>
      <c r="V27" s="59" t="s">
        <v>44</v>
      </c>
      <c r="W27" s="59">
        <v>44267</v>
      </c>
      <c r="X27" s="32" t="s">
        <v>112</v>
      </c>
      <c r="Y27" s="33" t="s">
        <v>113</v>
      </c>
      <c r="Z27" s="34">
        <v>44297</v>
      </c>
      <c r="AA27" s="67" t="s">
        <v>44</v>
      </c>
      <c r="AB27" s="145" t="s">
        <v>93</v>
      </c>
      <c r="AC27" s="133" t="s">
        <v>63</v>
      </c>
      <c r="AD27" s="38" t="s">
        <v>94</v>
      </c>
    </row>
    <row r="28" spans="1:30" s="12" customFormat="1" ht="96.6" x14ac:dyDescent="0.25">
      <c r="A28" s="82"/>
      <c r="B28" s="82"/>
      <c r="C28" s="85"/>
      <c r="D28" s="35" t="s">
        <v>44</v>
      </c>
      <c r="E28" s="38" t="s">
        <v>77</v>
      </c>
      <c r="F28" s="35" t="s">
        <v>44</v>
      </c>
      <c r="G28" s="53" t="s">
        <v>53</v>
      </c>
      <c r="H28" s="35" t="s">
        <v>44</v>
      </c>
      <c r="I28" s="35" t="s">
        <v>44</v>
      </c>
      <c r="J28" s="35" t="s">
        <v>44</v>
      </c>
      <c r="K28" s="35" t="s">
        <v>47</v>
      </c>
      <c r="L28" s="120" t="s">
        <v>56</v>
      </c>
      <c r="M28" s="120" t="s">
        <v>56</v>
      </c>
      <c r="N28" s="66" t="s">
        <v>78</v>
      </c>
      <c r="O28" s="120" t="s">
        <v>79</v>
      </c>
      <c r="P28" s="120" t="s">
        <v>47</v>
      </c>
      <c r="Q28" s="35" t="s">
        <v>49</v>
      </c>
      <c r="R28" s="120" t="s">
        <v>80</v>
      </c>
      <c r="S28" s="35" t="s">
        <v>81</v>
      </c>
      <c r="T28" s="37" t="s">
        <v>47</v>
      </c>
      <c r="U28" s="38" t="s">
        <v>64</v>
      </c>
      <c r="V28" s="59" t="s">
        <v>44</v>
      </c>
      <c r="W28" s="35" t="s">
        <v>83</v>
      </c>
      <c r="X28" s="136" t="s">
        <v>78</v>
      </c>
      <c r="Y28" s="39">
        <v>6980</v>
      </c>
      <c r="Z28" s="40" t="s">
        <v>84</v>
      </c>
      <c r="AA28" s="35" t="s">
        <v>82</v>
      </c>
      <c r="AB28" s="120" t="s">
        <v>47</v>
      </c>
      <c r="AC28" s="147" t="s">
        <v>164</v>
      </c>
      <c r="AD28" s="35" t="s">
        <v>46</v>
      </c>
    </row>
    <row r="29" spans="1:30" s="12" customFormat="1" ht="96.6" x14ac:dyDescent="0.25">
      <c r="A29" s="83"/>
      <c r="B29" s="83"/>
      <c r="C29" s="86"/>
      <c r="D29" s="35" t="s">
        <v>44</v>
      </c>
      <c r="E29" s="38" t="s">
        <v>77</v>
      </c>
      <c r="F29" s="35" t="s">
        <v>44</v>
      </c>
      <c r="G29" s="53" t="s">
        <v>53</v>
      </c>
      <c r="H29" s="35" t="s">
        <v>44</v>
      </c>
      <c r="I29" s="35" t="s">
        <v>44</v>
      </c>
      <c r="J29" s="35" t="s">
        <v>44</v>
      </c>
      <c r="K29" s="35" t="s">
        <v>47</v>
      </c>
      <c r="L29" s="120" t="s">
        <v>56</v>
      </c>
      <c r="M29" s="120" t="s">
        <v>56</v>
      </c>
      <c r="N29" s="66" t="s">
        <v>85</v>
      </c>
      <c r="O29" s="120" t="s">
        <v>79</v>
      </c>
      <c r="P29" s="120" t="s">
        <v>47</v>
      </c>
      <c r="Q29" s="35" t="s">
        <v>49</v>
      </c>
      <c r="R29" s="120" t="s">
        <v>80</v>
      </c>
      <c r="S29" s="35" t="s">
        <v>81</v>
      </c>
      <c r="T29" s="37" t="s">
        <v>47</v>
      </c>
      <c r="U29" s="38" t="s">
        <v>86</v>
      </c>
      <c r="V29" s="59" t="s">
        <v>44</v>
      </c>
      <c r="W29" s="35" t="s">
        <v>83</v>
      </c>
      <c r="X29" s="136" t="s">
        <v>85</v>
      </c>
      <c r="Y29" s="39">
        <v>23788.69</v>
      </c>
      <c r="Z29" s="40" t="s">
        <v>84</v>
      </c>
      <c r="AA29" s="35" t="s">
        <v>82</v>
      </c>
      <c r="AB29" s="120" t="s">
        <v>47</v>
      </c>
      <c r="AC29" s="147" t="s">
        <v>165</v>
      </c>
      <c r="AD29" s="35" t="s">
        <v>46</v>
      </c>
    </row>
    <row r="30" spans="1:30" s="12" customFormat="1" ht="55.2" x14ac:dyDescent="0.25">
      <c r="A30" s="81">
        <v>7</v>
      </c>
      <c r="B30" s="81" t="s">
        <v>34</v>
      </c>
      <c r="C30" s="78" t="s">
        <v>166</v>
      </c>
      <c r="D30" s="45" t="s">
        <v>44</v>
      </c>
      <c r="E30" s="38" t="s">
        <v>167</v>
      </c>
      <c r="F30" s="35" t="s">
        <v>44</v>
      </c>
      <c r="G30" s="35" t="s">
        <v>160</v>
      </c>
      <c r="H30" s="35" t="s">
        <v>44</v>
      </c>
      <c r="I30" s="35" t="s">
        <v>44</v>
      </c>
      <c r="J30" s="35" t="s">
        <v>44</v>
      </c>
      <c r="K30" s="58" t="s">
        <v>93</v>
      </c>
      <c r="L30" s="38" t="s">
        <v>60</v>
      </c>
      <c r="M30" s="38" t="s">
        <v>56</v>
      </c>
      <c r="N30" s="126" t="s">
        <v>168</v>
      </c>
      <c r="O30" s="38" t="s">
        <v>57</v>
      </c>
      <c r="P30" s="38" t="s">
        <v>169</v>
      </c>
      <c r="Q30" s="45" t="s">
        <v>49</v>
      </c>
      <c r="R30" s="38" t="s">
        <v>58</v>
      </c>
      <c r="S30" s="59">
        <v>44208</v>
      </c>
      <c r="T30" s="59" t="s">
        <v>52</v>
      </c>
      <c r="U30" s="133" t="s">
        <v>74</v>
      </c>
      <c r="V30" s="59" t="s">
        <v>44</v>
      </c>
      <c r="W30" s="59">
        <v>44254</v>
      </c>
      <c r="X30" s="137" t="s">
        <v>168</v>
      </c>
      <c r="Y30" s="59" t="s">
        <v>170</v>
      </c>
      <c r="Z30" s="30">
        <v>44281</v>
      </c>
      <c r="AA30" s="59" t="s">
        <v>44</v>
      </c>
      <c r="AB30" s="145" t="s">
        <v>93</v>
      </c>
      <c r="AC30" s="133" t="s">
        <v>171</v>
      </c>
      <c r="AD30" s="68" t="s">
        <v>46</v>
      </c>
    </row>
    <row r="31" spans="1:30" s="12" customFormat="1" ht="55.2" x14ac:dyDescent="0.25">
      <c r="A31" s="82"/>
      <c r="B31" s="82"/>
      <c r="C31" s="79"/>
      <c r="D31" s="45" t="s">
        <v>44</v>
      </c>
      <c r="E31" s="38" t="s">
        <v>167</v>
      </c>
      <c r="F31" s="35" t="s">
        <v>44</v>
      </c>
      <c r="G31" s="35" t="s">
        <v>160</v>
      </c>
      <c r="H31" s="35" t="s">
        <v>44</v>
      </c>
      <c r="I31" s="35" t="s">
        <v>44</v>
      </c>
      <c r="J31" s="35" t="s">
        <v>44</v>
      </c>
      <c r="K31" s="58" t="s">
        <v>93</v>
      </c>
      <c r="L31" s="38" t="s">
        <v>69</v>
      </c>
      <c r="M31" s="38" t="s">
        <v>56</v>
      </c>
      <c r="N31" s="126" t="s">
        <v>172</v>
      </c>
      <c r="O31" s="38" t="s">
        <v>57</v>
      </c>
      <c r="P31" s="38" t="s">
        <v>169</v>
      </c>
      <c r="Q31" s="45" t="s">
        <v>49</v>
      </c>
      <c r="R31" s="38" t="s">
        <v>58</v>
      </c>
      <c r="S31" s="59">
        <v>44208</v>
      </c>
      <c r="T31" s="59" t="s">
        <v>52</v>
      </c>
      <c r="U31" s="133" t="s">
        <v>74</v>
      </c>
      <c r="V31" s="59" t="s">
        <v>44</v>
      </c>
      <c r="W31" s="59">
        <v>44254</v>
      </c>
      <c r="X31" s="137" t="s">
        <v>172</v>
      </c>
      <c r="Y31" s="59" t="s">
        <v>173</v>
      </c>
      <c r="Z31" s="30">
        <v>44281</v>
      </c>
      <c r="AA31" s="59" t="s">
        <v>44</v>
      </c>
      <c r="AB31" s="145" t="s">
        <v>93</v>
      </c>
      <c r="AC31" s="133" t="s">
        <v>171</v>
      </c>
      <c r="AD31" s="68" t="s">
        <v>46</v>
      </c>
    </row>
    <row r="32" spans="1:30" s="12" customFormat="1" ht="55.2" x14ac:dyDescent="0.25">
      <c r="A32" s="82"/>
      <c r="B32" s="82"/>
      <c r="C32" s="79"/>
      <c r="D32" s="45" t="s">
        <v>44</v>
      </c>
      <c r="E32" s="38" t="s">
        <v>167</v>
      </c>
      <c r="F32" s="35" t="s">
        <v>44</v>
      </c>
      <c r="G32" s="35" t="s">
        <v>160</v>
      </c>
      <c r="H32" s="35" t="s">
        <v>44</v>
      </c>
      <c r="I32" s="35" t="s">
        <v>44</v>
      </c>
      <c r="J32" s="35" t="s">
        <v>44</v>
      </c>
      <c r="K32" s="58" t="s">
        <v>93</v>
      </c>
      <c r="L32" s="38" t="s">
        <v>72</v>
      </c>
      <c r="M32" s="38" t="s">
        <v>56</v>
      </c>
      <c r="N32" s="126" t="s">
        <v>174</v>
      </c>
      <c r="O32" s="38" t="s">
        <v>57</v>
      </c>
      <c r="P32" s="38" t="s">
        <v>175</v>
      </c>
      <c r="Q32" s="45" t="s">
        <v>49</v>
      </c>
      <c r="R32" s="38" t="s">
        <v>58</v>
      </c>
      <c r="S32" s="59">
        <v>44208</v>
      </c>
      <c r="T32" s="59" t="s">
        <v>52</v>
      </c>
      <c r="U32" s="133" t="s">
        <v>74</v>
      </c>
      <c r="V32" s="59" t="s">
        <v>44</v>
      </c>
      <c r="W32" s="59">
        <v>44254</v>
      </c>
      <c r="X32" s="137" t="s">
        <v>174</v>
      </c>
      <c r="Y32" s="59" t="s">
        <v>176</v>
      </c>
      <c r="Z32" s="30">
        <v>44281</v>
      </c>
      <c r="AA32" s="59" t="s">
        <v>44</v>
      </c>
      <c r="AB32" s="145" t="s">
        <v>93</v>
      </c>
      <c r="AC32" s="133" t="s">
        <v>171</v>
      </c>
      <c r="AD32" s="68" t="s">
        <v>46</v>
      </c>
    </row>
    <row r="33" spans="1:30" s="12" customFormat="1" ht="55.2" x14ac:dyDescent="0.25">
      <c r="A33" s="82"/>
      <c r="B33" s="82"/>
      <c r="C33" s="79"/>
      <c r="D33" s="45" t="s">
        <v>44</v>
      </c>
      <c r="E33" s="38" t="s">
        <v>167</v>
      </c>
      <c r="F33" s="35" t="s">
        <v>44</v>
      </c>
      <c r="G33" s="35" t="s">
        <v>160</v>
      </c>
      <c r="H33" s="35" t="s">
        <v>44</v>
      </c>
      <c r="I33" s="35" t="s">
        <v>44</v>
      </c>
      <c r="J33" s="35" t="s">
        <v>44</v>
      </c>
      <c r="K33" s="58" t="s">
        <v>93</v>
      </c>
      <c r="L33" s="38" t="s">
        <v>55</v>
      </c>
      <c r="M33" s="38" t="s">
        <v>56</v>
      </c>
      <c r="N33" s="126" t="s">
        <v>177</v>
      </c>
      <c r="O33" s="38" t="s">
        <v>57</v>
      </c>
      <c r="P33" s="38" t="s">
        <v>175</v>
      </c>
      <c r="Q33" s="45" t="s">
        <v>49</v>
      </c>
      <c r="R33" s="38" t="s">
        <v>58</v>
      </c>
      <c r="S33" s="59">
        <v>44208</v>
      </c>
      <c r="T33" s="59" t="s">
        <v>52</v>
      </c>
      <c r="U33" s="133" t="s">
        <v>74</v>
      </c>
      <c r="V33" s="59" t="s">
        <v>44</v>
      </c>
      <c r="W33" s="59">
        <v>44254</v>
      </c>
      <c r="X33" s="137" t="s">
        <v>177</v>
      </c>
      <c r="Y33" s="59" t="s">
        <v>178</v>
      </c>
      <c r="Z33" s="30">
        <v>44281</v>
      </c>
      <c r="AA33" s="59" t="s">
        <v>44</v>
      </c>
      <c r="AB33" s="145" t="s">
        <v>93</v>
      </c>
      <c r="AC33" s="133" t="s">
        <v>171</v>
      </c>
      <c r="AD33" s="68" t="s">
        <v>46</v>
      </c>
    </row>
    <row r="34" spans="1:30" s="12" customFormat="1" ht="55.2" x14ac:dyDescent="0.25">
      <c r="A34" s="82"/>
      <c r="B34" s="82"/>
      <c r="C34" s="79"/>
      <c r="D34" s="45" t="s">
        <v>44</v>
      </c>
      <c r="E34" s="38" t="s">
        <v>167</v>
      </c>
      <c r="F34" s="35" t="s">
        <v>44</v>
      </c>
      <c r="G34" s="35" t="s">
        <v>160</v>
      </c>
      <c r="H34" s="35" t="s">
        <v>44</v>
      </c>
      <c r="I34" s="35" t="s">
        <v>44</v>
      </c>
      <c r="J34" s="35" t="s">
        <v>44</v>
      </c>
      <c r="K34" s="58" t="s">
        <v>93</v>
      </c>
      <c r="L34" s="38" t="s">
        <v>111</v>
      </c>
      <c r="M34" s="38" t="s">
        <v>56</v>
      </c>
      <c r="N34" s="126" t="s">
        <v>179</v>
      </c>
      <c r="O34" s="38" t="s">
        <v>57</v>
      </c>
      <c r="P34" s="38" t="s">
        <v>169</v>
      </c>
      <c r="Q34" s="45" t="s">
        <v>49</v>
      </c>
      <c r="R34" s="38" t="s">
        <v>58</v>
      </c>
      <c r="S34" s="59">
        <v>44208</v>
      </c>
      <c r="T34" s="59" t="s">
        <v>52</v>
      </c>
      <c r="U34" s="133" t="s">
        <v>74</v>
      </c>
      <c r="V34" s="59" t="s">
        <v>44</v>
      </c>
      <c r="W34" s="59">
        <v>44254</v>
      </c>
      <c r="X34" s="137" t="s">
        <v>179</v>
      </c>
      <c r="Y34" s="59" t="s">
        <v>180</v>
      </c>
      <c r="Z34" s="30">
        <v>44281</v>
      </c>
      <c r="AA34" s="59" t="s">
        <v>44</v>
      </c>
      <c r="AB34" s="145" t="s">
        <v>93</v>
      </c>
      <c r="AC34" s="133" t="s">
        <v>171</v>
      </c>
      <c r="AD34" s="49" t="s">
        <v>46</v>
      </c>
    </row>
    <row r="35" spans="1:30" s="12" customFormat="1" ht="55.2" x14ac:dyDescent="0.25">
      <c r="A35" s="82"/>
      <c r="B35" s="82"/>
      <c r="C35" s="79"/>
      <c r="D35" s="45" t="s">
        <v>44</v>
      </c>
      <c r="E35" s="38" t="s">
        <v>167</v>
      </c>
      <c r="F35" s="35" t="s">
        <v>44</v>
      </c>
      <c r="G35" s="35" t="s">
        <v>160</v>
      </c>
      <c r="H35" s="35" t="s">
        <v>44</v>
      </c>
      <c r="I35" s="35" t="s">
        <v>44</v>
      </c>
      <c r="J35" s="35" t="s">
        <v>44</v>
      </c>
      <c r="K35" s="58" t="s">
        <v>93</v>
      </c>
      <c r="L35" s="38" t="s">
        <v>181</v>
      </c>
      <c r="M35" s="38" t="s">
        <v>56</v>
      </c>
      <c r="N35" s="126" t="s">
        <v>182</v>
      </c>
      <c r="O35" s="38" t="s">
        <v>57</v>
      </c>
      <c r="P35" s="38" t="s">
        <v>175</v>
      </c>
      <c r="Q35" s="45" t="s">
        <v>49</v>
      </c>
      <c r="R35" s="38" t="s">
        <v>58</v>
      </c>
      <c r="S35" s="59">
        <v>44208</v>
      </c>
      <c r="T35" s="59" t="s">
        <v>52</v>
      </c>
      <c r="U35" s="133" t="s">
        <v>74</v>
      </c>
      <c r="V35" s="59" t="s">
        <v>44</v>
      </c>
      <c r="W35" s="59">
        <v>44254</v>
      </c>
      <c r="X35" s="137" t="s">
        <v>182</v>
      </c>
      <c r="Y35" s="59" t="s">
        <v>183</v>
      </c>
      <c r="Z35" s="30">
        <v>44281</v>
      </c>
      <c r="AA35" s="59" t="s">
        <v>44</v>
      </c>
      <c r="AB35" s="145" t="s">
        <v>93</v>
      </c>
      <c r="AC35" s="133" t="s">
        <v>171</v>
      </c>
      <c r="AD35" s="49" t="s">
        <v>46</v>
      </c>
    </row>
    <row r="36" spans="1:30" s="12" customFormat="1" ht="27.6" x14ac:dyDescent="0.25">
      <c r="A36" s="82"/>
      <c r="B36" s="82"/>
      <c r="C36" s="79"/>
      <c r="D36" s="45" t="s">
        <v>44</v>
      </c>
      <c r="E36" s="38" t="s">
        <v>184</v>
      </c>
      <c r="F36" s="35" t="s">
        <v>44</v>
      </c>
      <c r="G36" s="35" t="s">
        <v>160</v>
      </c>
      <c r="H36" s="35" t="s">
        <v>121</v>
      </c>
      <c r="I36" s="35" t="s">
        <v>44</v>
      </c>
      <c r="J36" s="35" t="s">
        <v>46</v>
      </c>
      <c r="K36" s="35" t="s">
        <v>46</v>
      </c>
      <c r="L36" s="38" t="s">
        <v>46</v>
      </c>
      <c r="M36" s="38" t="s">
        <v>185</v>
      </c>
      <c r="N36" s="126" t="s">
        <v>186</v>
      </c>
      <c r="O36" s="38" t="s">
        <v>187</v>
      </c>
      <c r="P36" s="38" t="s">
        <v>46</v>
      </c>
      <c r="Q36" s="45" t="s">
        <v>49</v>
      </c>
      <c r="R36" s="38" t="s">
        <v>188</v>
      </c>
      <c r="S36" s="59">
        <v>44924</v>
      </c>
      <c r="T36" s="59" t="s">
        <v>52</v>
      </c>
      <c r="U36" s="133" t="s">
        <v>189</v>
      </c>
      <c r="V36" s="59" t="s">
        <v>44</v>
      </c>
      <c r="W36" s="59">
        <v>44924</v>
      </c>
      <c r="X36" s="137" t="s">
        <v>186</v>
      </c>
      <c r="Y36" s="59" t="s">
        <v>190</v>
      </c>
      <c r="Z36" s="30">
        <v>44924</v>
      </c>
      <c r="AA36" s="59" t="s">
        <v>44</v>
      </c>
      <c r="AB36" s="145" t="s">
        <v>191</v>
      </c>
      <c r="AC36" s="133" t="s">
        <v>171</v>
      </c>
      <c r="AD36" s="49" t="s">
        <v>46</v>
      </c>
    </row>
    <row r="37" spans="1:30" s="12" customFormat="1" ht="82.8" x14ac:dyDescent="0.25">
      <c r="A37" s="82"/>
      <c r="B37" s="82"/>
      <c r="C37" s="79"/>
      <c r="D37" s="45" t="s">
        <v>44</v>
      </c>
      <c r="E37" s="38" t="s">
        <v>192</v>
      </c>
      <c r="F37" s="35" t="s">
        <v>44</v>
      </c>
      <c r="G37" s="35" t="s">
        <v>160</v>
      </c>
      <c r="H37" s="35" t="s">
        <v>44</v>
      </c>
      <c r="I37" s="35" t="s">
        <v>44</v>
      </c>
      <c r="J37" s="35" t="s">
        <v>46</v>
      </c>
      <c r="K37" s="35" t="s">
        <v>46</v>
      </c>
      <c r="L37" s="38" t="s">
        <v>46</v>
      </c>
      <c r="M37" s="38" t="s">
        <v>193</v>
      </c>
      <c r="N37" s="126" t="s">
        <v>194</v>
      </c>
      <c r="O37" s="38" t="s">
        <v>187</v>
      </c>
      <c r="P37" s="38" t="s">
        <v>46</v>
      </c>
      <c r="Q37" s="45" t="s">
        <v>49</v>
      </c>
      <c r="R37" s="38" t="s">
        <v>188</v>
      </c>
      <c r="S37" s="59">
        <v>44756</v>
      </c>
      <c r="T37" s="59" t="s">
        <v>52</v>
      </c>
      <c r="U37" s="133" t="s">
        <v>195</v>
      </c>
      <c r="V37" s="59" t="s">
        <v>44</v>
      </c>
      <c r="W37" s="59">
        <v>44756</v>
      </c>
      <c r="X37" s="137" t="s">
        <v>194</v>
      </c>
      <c r="Y37" s="59" t="s">
        <v>196</v>
      </c>
      <c r="Z37" s="30">
        <v>44832</v>
      </c>
      <c r="AA37" s="59" t="s">
        <v>44</v>
      </c>
      <c r="AB37" s="145" t="s">
        <v>197</v>
      </c>
      <c r="AC37" s="133" t="s">
        <v>171</v>
      </c>
      <c r="AD37" s="49" t="s">
        <v>46</v>
      </c>
    </row>
    <row r="38" spans="1:30" s="11" customFormat="1" ht="41.4" x14ac:dyDescent="0.25">
      <c r="A38" s="82"/>
      <c r="B38" s="82"/>
      <c r="C38" s="79"/>
      <c r="D38" s="45" t="s">
        <v>44</v>
      </c>
      <c r="E38" s="38" t="s">
        <v>198</v>
      </c>
      <c r="F38" s="35" t="s">
        <v>44</v>
      </c>
      <c r="G38" s="35" t="s">
        <v>160</v>
      </c>
      <c r="H38" s="35" t="s">
        <v>44</v>
      </c>
      <c r="I38" s="35" t="s">
        <v>44</v>
      </c>
      <c r="J38" s="35" t="s">
        <v>44</v>
      </c>
      <c r="K38" s="35" t="s">
        <v>199</v>
      </c>
      <c r="L38" s="38" t="s">
        <v>200</v>
      </c>
      <c r="M38" s="38" t="s">
        <v>56</v>
      </c>
      <c r="N38" s="127" t="s">
        <v>201</v>
      </c>
      <c r="O38" s="38" t="s">
        <v>57</v>
      </c>
      <c r="P38" s="38" t="s">
        <v>202</v>
      </c>
      <c r="Q38" s="45" t="s">
        <v>49</v>
      </c>
      <c r="R38" s="38" t="s">
        <v>203</v>
      </c>
      <c r="S38" s="59">
        <v>45127</v>
      </c>
      <c r="T38" s="59" t="s">
        <v>52</v>
      </c>
      <c r="U38" s="133" t="s">
        <v>204</v>
      </c>
      <c r="V38" s="59" t="s">
        <v>44</v>
      </c>
      <c r="W38" s="59">
        <v>45244</v>
      </c>
      <c r="X38" s="138" t="s">
        <v>201</v>
      </c>
      <c r="Y38" s="59" t="s">
        <v>205</v>
      </c>
      <c r="Z38" s="30">
        <v>45288</v>
      </c>
      <c r="AA38" s="59" t="s">
        <v>44</v>
      </c>
      <c r="AB38" s="145" t="s">
        <v>199</v>
      </c>
      <c r="AC38" s="133" t="s">
        <v>171</v>
      </c>
      <c r="AD38" s="49" t="s">
        <v>46</v>
      </c>
    </row>
    <row r="39" spans="1:30" s="11" customFormat="1" ht="41.4" x14ac:dyDescent="0.25">
      <c r="A39" s="82"/>
      <c r="B39" s="82"/>
      <c r="C39" s="79"/>
      <c r="D39" s="45" t="s">
        <v>44</v>
      </c>
      <c r="E39" s="38" t="s">
        <v>198</v>
      </c>
      <c r="F39" s="35" t="s">
        <v>44</v>
      </c>
      <c r="G39" s="35" t="s">
        <v>160</v>
      </c>
      <c r="H39" s="35" t="s">
        <v>44</v>
      </c>
      <c r="I39" s="35" t="s">
        <v>44</v>
      </c>
      <c r="J39" s="35" t="s">
        <v>44</v>
      </c>
      <c r="K39" s="35" t="s">
        <v>199</v>
      </c>
      <c r="L39" s="38" t="s">
        <v>206</v>
      </c>
      <c r="M39" s="38" t="s">
        <v>56</v>
      </c>
      <c r="N39" s="127" t="s">
        <v>207</v>
      </c>
      <c r="O39" s="38" t="s">
        <v>57</v>
      </c>
      <c r="P39" s="38" t="s">
        <v>208</v>
      </c>
      <c r="Q39" s="45" t="s">
        <v>49</v>
      </c>
      <c r="R39" s="38" t="s">
        <v>203</v>
      </c>
      <c r="S39" s="59">
        <v>45128</v>
      </c>
      <c r="T39" s="59" t="s">
        <v>52</v>
      </c>
      <c r="U39" s="133" t="s">
        <v>204</v>
      </c>
      <c r="V39" s="59" t="s">
        <v>44</v>
      </c>
      <c r="W39" s="59">
        <v>45245</v>
      </c>
      <c r="X39" s="138" t="s">
        <v>209</v>
      </c>
      <c r="Y39" s="59" t="s">
        <v>210</v>
      </c>
      <c r="Z39" s="30">
        <v>45319</v>
      </c>
      <c r="AA39" s="59" t="s">
        <v>44</v>
      </c>
      <c r="AB39" s="145" t="s">
        <v>199</v>
      </c>
      <c r="AC39" s="133" t="s">
        <v>171</v>
      </c>
      <c r="AD39" s="49" t="s">
        <v>46</v>
      </c>
    </row>
    <row r="40" spans="1:30" s="11" customFormat="1" ht="27.6" x14ac:dyDescent="0.25">
      <c r="A40" s="83"/>
      <c r="B40" s="83"/>
      <c r="C40" s="80"/>
      <c r="D40" s="45" t="s">
        <v>44</v>
      </c>
      <c r="E40" s="38" t="s">
        <v>184</v>
      </c>
      <c r="F40" s="35" t="s">
        <v>44</v>
      </c>
      <c r="G40" s="35" t="s">
        <v>160</v>
      </c>
      <c r="H40" s="35" t="s">
        <v>44</v>
      </c>
      <c r="I40" s="35" t="s">
        <v>44</v>
      </c>
      <c r="J40" s="35" t="s">
        <v>44</v>
      </c>
      <c r="K40" s="35" t="s">
        <v>46</v>
      </c>
      <c r="L40" s="38" t="s">
        <v>46</v>
      </c>
      <c r="M40" s="38" t="s">
        <v>211</v>
      </c>
      <c r="N40" s="126" t="s">
        <v>212</v>
      </c>
      <c r="O40" s="38" t="s">
        <v>187</v>
      </c>
      <c r="P40" s="38" t="s">
        <v>46</v>
      </c>
      <c r="Q40" s="45" t="s">
        <v>49</v>
      </c>
      <c r="R40" s="38" t="s">
        <v>188</v>
      </c>
      <c r="S40" s="59">
        <v>45289</v>
      </c>
      <c r="T40" s="59" t="s">
        <v>52</v>
      </c>
      <c r="U40" s="133" t="s">
        <v>213</v>
      </c>
      <c r="V40" s="59" t="s">
        <v>44</v>
      </c>
      <c r="W40" s="59">
        <v>45122</v>
      </c>
      <c r="X40" s="137" t="s">
        <v>212</v>
      </c>
      <c r="Y40" s="59" t="s">
        <v>214</v>
      </c>
      <c r="Z40" s="30">
        <v>45309</v>
      </c>
      <c r="AA40" s="59" t="s">
        <v>44</v>
      </c>
      <c r="AB40" s="146" t="s">
        <v>46</v>
      </c>
      <c r="AC40" s="133" t="s">
        <v>171</v>
      </c>
      <c r="AD40" s="49" t="s">
        <v>46</v>
      </c>
    </row>
    <row r="41" spans="1:30" s="11" customFormat="1" ht="96.6" x14ac:dyDescent="0.25">
      <c r="A41" s="76">
        <v>8</v>
      </c>
      <c r="B41" s="76" t="s">
        <v>34</v>
      </c>
      <c r="C41" s="93" t="s">
        <v>163</v>
      </c>
      <c r="D41" s="35" t="s">
        <v>44</v>
      </c>
      <c r="E41" s="47" t="s">
        <v>77</v>
      </c>
      <c r="F41" s="35" t="s">
        <v>44</v>
      </c>
      <c r="G41" s="35" t="s">
        <v>47</v>
      </c>
      <c r="H41" s="35" t="s">
        <v>44</v>
      </c>
      <c r="I41" s="35" t="s">
        <v>44</v>
      </c>
      <c r="J41" s="35" t="s">
        <v>44</v>
      </c>
      <c r="K41" s="35" t="s">
        <v>47</v>
      </c>
      <c r="L41" s="120" t="s">
        <v>56</v>
      </c>
      <c r="M41" s="120" t="s">
        <v>56</v>
      </c>
      <c r="N41" s="36" t="s">
        <v>78</v>
      </c>
      <c r="O41" s="38" t="s">
        <v>57</v>
      </c>
      <c r="P41" s="120" t="s">
        <v>47</v>
      </c>
      <c r="Q41" s="35" t="s">
        <v>49</v>
      </c>
      <c r="R41" s="120" t="s">
        <v>80</v>
      </c>
      <c r="S41" s="35" t="s">
        <v>81</v>
      </c>
      <c r="T41" s="37" t="s">
        <v>47</v>
      </c>
      <c r="U41" s="38" t="s">
        <v>64</v>
      </c>
      <c r="V41" s="59" t="s">
        <v>44</v>
      </c>
      <c r="W41" s="35" t="s">
        <v>83</v>
      </c>
      <c r="X41" s="139" t="s">
        <v>78</v>
      </c>
      <c r="Y41" s="39">
        <v>6980</v>
      </c>
      <c r="Z41" s="40" t="s">
        <v>84</v>
      </c>
      <c r="AA41" s="59" t="s">
        <v>44</v>
      </c>
      <c r="AB41" s="120" t="s">
        <v>47</v>
      </c>
      <c r="AC41" s="147" t="s">
        <v>164</v>
      </c>
      <c r="AD41" s="35" t="s">
        <v>46</v>
      </c>
    </row>
    <row r="42" spans="1:30" s="11" customFormat="1" ht="96.6" x14ac:dyDescent="0.25">
      <c r="A42" s="77"/>
      <c r="B42" s="77"/>
      <c r="C42" s="94"/>
      <c r="D42" s="35" t="s">
        <v>44</v>
      </c>
      <c r="E42" s="47" t="s">
        <v>77</v>
      </c>
      <c r="F42" s="35" t="s">
        <v>44</v>
      </c>
      <c r="G42" s="35" t="s">
        <v>47</v>
      </c>
      <c r="H42" s="35" t="s">
        <v>44</v>
      </c>
      <c r="I42" s="35" t="s">
        <v>44</v>
      </c>
      <c r="J42" s="35" t="s">
        <v>44</v>
      </c>
      <c r="K42" s="35" t="s">
        <v>47</v>
      </c>
      <c r="L42" s="120" t="s">
        <v>56</v>
      </c>
      <c r="M42" s="120" t="s">
        <v>56</v>
      </c>
      <c r="N42" s="36" t="s">
        <v>85</v>
      </c>
      <c r="O42" s="38" t="s">
        <v>57</v>
      </c>
      <c r="P42" s="120" t="s">
        <v>47</v>
      </c>
      <c r="Q42" s="35" t="s">
        <v>49</v>
      </c>
      <c r="R42" s="120" t="s">
        <v>80</v>
      </c>
      <c r="S42" s="35" t="s">
        <v>81</v>
      </c>
      <c r="T42" s="37" t="s">
        <v>47</v>
      </c>
      <c r="U42" s="38" t="s">
        <v>86</v>
      </c>
      <c r="V42" s="59" t="s">
        <v>44</v>
      </c>
      <c r="W42" s="35" t="s">
        <v>83</v>
      </c>
      <c r="X42" s="139" t="s">
        <v>85</v>
      </c>
      <c r="Y42" s="39">
        <v>23788.69</v>
      </c>
      <c r="Z42" s="40" t="s">
        <v>84</v>
      </c>
      <c r="AA42" s="59" t="s">
        <v>44</v>
      </c>
      <c r="AB42" s="120" t="s">
        <v>47</v>
      </c>
      <c r="AC42" s="147" t="s">
        <v>226</v>
      </c>
      <c r="AD42" s="35" t="s">
        <v>46</v>
      </c>
    </row>
    <row r="43" spans="1:30" s="11" customFormat="1" ht="48" customHeight="1" x14ac:dyDescent="0.25">
      <c r="A43" s="74">
        <v>9</v>
      </c>
      <c r="B43" s="74" t="s">
        <v>34</v>
      </c>
      <c r="C43" s="75" t="s">
        <v>215</v>
      </c>
      <c r="D43" s="100" t="s">
        <v>222</v>
      </c>
      <c r="E43" s="102" t="s">
        <v>222</v>
      </c>
      <c r="F43" s="100" t="s">
        <v>222</v>
      </c>
      <c r="G43" s="102" t="s">
        <v>222</v>
      </c>
      <c r="H43" s="100" t="s">
        <v>222</v>
      </c>
      <c r="I43" s="100" t="s">
        <v>222</v>
      </c>
      <c r="J43" s="100" t="s">
        <v>222</v>
      </c>
      <c r="K43" s="103" t="s">
        <v>222</v>
      </c>
      <c r="L43" s="106" t="s">
        <v>222</v>
      </c>
      <c r="M43" s="106" t="s">
        <v>222</v>
      </c>
      <c r="N43" s="105" t="s">
        <v>222</v>
      </c>
      <c r="O43" s="105" t="s">
        <v>222</v>
      </c>
      <c r="P43" s="107" t="s">
        <v>222</v>
      </c>
      <c r="Q43" s="100" t="s">
        <v>222</v>
      </c>
      <c r="R43" s="101" t="s">
        <v>222</v>
      </c>
      <c r="S43" s="108" t="s">
        <v>222</v>
      </c>
      <c r="T43" s="100" t="s">
        <v>222</v>
      </c>
      <c r="U43" s="101" t="s">
        <v>222</v>
      </c>
      <c r="V43" s="100" t="s">
        <v>222</v>
      </c>
      <c r="W43" s="104" t="s">
        <v>222</v>
      </c>
      <c r="X43" s="109" t="s">
        <v>222</v>
      </c>
      <c r="Y43" s="109" t="s">
        <v>222</v>
      </c>
      <c r="Z43" s="104" t="s">
        <v>222</v>
      </c>
      <c r="AA43" s="104" t="s">
        <v>222</v>
      </c>
      <c r="AB43" s="101" t="s">
        <v>222</v>
      </c>
      <c r="AC43" s="101" t="s">
        <v>222</v>
      </c>
      <c r="AD43" s="100" t="s">
        <v>222</v>
      </c>
    </row>
    <row r="44" spans="1:30" s="11" customFormat="1" ht="48" customHeight="1" x14ac:dyDescent="0.25">
      <c r="A44" s="74">
        <v>10</v>
      </c>
      <c r="B44" s="74" t="s">
        <v>34</v>
      </c>
      <c r="C44" s="75" t="s">
        <v>221</v>
      </c>
      <c r="D44" s="110" t="s">
        <v>223</v>
      </c>
      <c r="E44" s="111" t="s">
        <v>223</v>
      </c>
      <c r="F44" s="110" t="s">
        <v>223</v>
      </c>
      <c r="G44" s="111" t="s">
        <v>224</v>
      </c>
      <c r="H44" s="110" t="s">
        <v>223</v>
      </c>
      <c r="I44" s="110" t="s">
        <v>223</v>
      </c>
      <c r="J44" s="110" t="s">
        <v>223</v>
      </c>
      <c r="K44" s="112" t="s">
        <v>54</v>
      </c>
      <c r="L44" s="110" t="s">
        <v>223</v>
      </c>
      <c r="M44" s="110" t="s">
        <v>223</v>
      </c>
      <c r="N44" s="110" t="s">
        <v>223</v>
      </c>
      <c r="O44" s="110" t="s">
        <v>223</v>
      </c>
      <c r="P44" s="112" t="s">
        <v>54</v>
      </c>
      <c r="Q44" s="130" t="s">
        <v>223</v>
      </c>
      <c r="R44" s="111" t="s">
        <v>223</v>
      </c>
      <c r="S44" s="149" t="s">
        <v>223</v>
      </c>
      <c r="T44" s="130" t="s">
        <v>52</v>
      </c>
      <c r="U44" s="113" t="s">
        <v>222</v>
      </c>
      <c r="V44" s="130" t="s">
        <v>44</v>
      </c>
      <c r="W44" s="104" t="s">
        <v>222</v>
      </c>
      <c r="X44" s="109" t="s">
        <v>222</v>
      </c>
      <c r="Y44" s="109" t="s">
        <v>222</v>
      </c>
      <c r="Z44" s="104" t="s">
        <v>222</v>
      </c>
      <c r="AA44" s="104" t="s">
        <v>222</v>
      </c>
      <c r="AB44" s="111" t="s">
        <v>224</v>
      </c>
      <c r="AC44" s="148" t="s">
        <v>223</v>
      </c>
      <c r="AD44" s="130" t="s">
        <v>223</v>
      </c>
    </row>
    <row r="45" spans="1:30" ht="14.4" x14ac:dyDescent="0.25">
      <c r="A45" s="25" t="s">
        <v>30</v>
      </c>
      <c r="B45" s="19" t="s">
        <v>31</v>
      </c>
      <c r="C45" s="10"/>
      <c r="D45" s="20"/>
      <c r="E45" s="99"/>
      <c r="F45" s="20"/>
      <c r="G45" s="20"/>
      <c r="H45" s="20"/>
      <c r="I45" s="20"/>
      <c r="J45" s="20"/>
      <c r="K45" s="26"/>
      <c r="L45" s="26"/>
      <c r="M45" s="26"/>
      <c r="N45" s="26"/>
      <c r="O45" s="26"/>
      <c r="P45" s="26"/>
      <c r="Q45" s="20"/>
      <c r="R45" s="26"/>
      <c r="S45" s="20"/>
      <c r="T45" s="20"/>
      <c r="U45" s="26"/>
      <c r="V45" s="20"/>
      <c r="W45" s="20"/>
      <c r="X45" s="20"/>
      <c r="Y45" s="20"/>
      <c r="Z45" s="22"/>
      <c r="AA45" s="20"/>
      <c r="AB45" s="26"/>
      <c r="AC45" s="26"/>
      <c r="AD45" s="20"/>
    </row>
    <row r="46" spans="1:30" x14ac:dyDescent="0.25">
      <c r="A46" s="8"/>
    </row>
    <row r="47" spans="1:30" x14ac:dyDescent="0.25">
      <c r="A47" s="8" t="s">
        <v>29</v>
      </c>
      <c r="B47" s="19" t="s">
        <v>32</v>
      </c>
    </row>
    <row r="49" spans="1:30" ht="18" x14ac:dyDescent="0.25">
      <c r="A49" s="97" t="s">
        <v>33</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ht="140.4" x14ac:dyDescent="0.25">
      <c r="A50" s="1" t="s">
        <v>1</v>
      </c>
      <c r="B50" s="18" t="s">
        <v>4</v>
      </c>
      <c r="C50" s="13" t="s">
        <v>5</v>
      </c>
      <c r="D50" s="1" t="s">
        <v>10</v>
      </c>
      <c r="E50" s="15" t="s">
        <v>11</v>
      </c>
      <c r="F50" s="1" t="s">
        <v>19</v>
      </c>
      <c r="G50" s="1" t="s">
        <v>12</v>
      </c>
      <c r="H50" s="1" t="s">
        <v>3</v>
      </c>
      <c r="I50" s="1" t="s">
        <v>20</v>
      </c>
      <c r="J50" s="1" t="s">
        <v>13</v>
      </c>
      <c r="K50" s="15" t="s">
        <v>14</v>
      </c>
      <c r="L50" s="15" t="s">
        <v>15</v>
      </c>
      <c r="M50" s="15" t="s">
        <v>24</v>
      </c>
      <c r="N50" s="128" t="s">
        <v>16</v>
      </c>
      <c r="O50" s="15" t="s">
        <v>25</v>
      </c>
      <c r="P50" s="15" t="s">
        <v>26</v>
      </c>
      <c r="Q50" s="1" t="s">
        <v>6</v>
      </c>
      <c r="R50" s="15" t="s">
        <v>21</v>
      </c>
      <c r="S50" s="1" t="s">
        <v>22</v>
      </c>
      <c r="T50" s="1" t="s">
        <v>2</v>
      </c>
      <c r="U50" s="15" t="s">
        <v>7</v>
      </c>
      <c r="V50" s="1" t="s">
        <v>28</v>
      </c>
      <c r="W50" s="1" t="s">
        <v>0</v>
      </c>
      <c r="X50" s="2" t="s">
        <v>8</v>
      </c>
      <c r="Y50" s="1" t="s">
        <v>17</v>
      </c>
      <c r="Z50" s="1" t="s">
        <v>9</v>
      </c>
      <c r="AA50" s="1" t="s">
        <v>27</v>
      </c>
      <c r="AB50" s="15" t="s">
        <v>12</v>
      </c>
      <c r="AC50" s="15" t="s">
        <v>23</v>
      </c>
      <c r="AD50" s="1" t="s">
        <v>18</v>
      </c>
    </row>
    <row r="51" spans="1:30" ht="15.6" x14ac:dyDescent="0.3">
      <c r="A51" s="3">
        <v>1</v>
      </c>
      <c r="B51" s="21" t="s">
        <v>34</v>
      </c>
      <c r="C51" s="27" t="s">
        <v>36</v>
      </c>
      <c r="D51" s="5" t="s">
        <v>44</v>
      </c>
      <c r="E51" s="72" t="s">
        <v>45</v>
      </c>
      <c r="F51" s="4" t="s">
        <v>46</v>
      </c>
      <c r="G51" s="6" t="s">
        <v>47</v>
      </c>
      <c r="H51" s="4" t="s">
        <v>46</v>
      </c>
      <c r="I51" s="6" t="s">
        <v>47</v>
      </c>
      <c r="J51" s="4" t="s">
        <v>46</v>
      </c>
      <c r="K51" s="17" t="s">
        <v>47</v>
      </c>
      <c r="L51" s="17" t="s">
        <v>47</v>
      </c>
      <c r="M51" s="17" t="s">
        <v>47</v>
      </c>
      <c r="N51" s="17" t="s">
        <v>47</v>
      </c>
      <c r="O51" s="17" t="s">
        <v>47</v>
      </c>
      <c r="P51" s="17" t="s">
        <v>47</v>
      </c>
      <c r="Q51" s="6" t="s">
        <v>47</v>
      </c>
      <c r="R51" s="17" t="s">
        <v>47</v>
      </c>
      <c r="S51" s="6" t="s">
        <v>47</v>
      </c>
      <c r="T51" s="6" t="s">
        <v>47</v>
      </c>
      <c r="U51" s="17" t="s">
        <v>47</v>
      </c>
      <c r="V51" s="6" t="s">
        <v>47</v>
      </c>
      <c r="W51" s="6" t="s">
        <v>47</v>
      </c>
      <c r="X51" s="6" t="s">
        <v>47</v>
      </c>
      <c r="Y51" s="6" t="s">
        <v>47</v>
      </c>
      <c r="Z51" s="6" t="s">
        <v>47</v>
      </c>
      <c r="AA51" s="6" t="s">
        <v>47</v>
      </c>
      <c r="AB51" s="17" t="s">
        <v>47</v>
      </c>
      <c r="AC51" s="17" t="s">
        <v>47</v>
      </c>
      <c r="AD51" s="6" t="s">
        <v>47</v>
      </c>
    </row>
    <row r="52" spans="1:30" ht="15.6" x14ac:dyDescent="0.25">
      <c r="A52" s="3">
        <v>2</v>
      </c>
      <c r="B52" s="21" t="s">
        <v>34</v>
      </c>
      <c r="C52" s="28" t="s">
        <v>37</v>
      </c>
      <c r="D52" s="5" t="s">
        <v>44</v>
      </c>
      <c r="E52" s="72" t="s">
        <v>45</v>
      </c>
      <c r="F52" s="4" t="s">
        <v>46</v>
      </c>
      <c r="G52" s="6" t="s">
        <v>47</v>
      </c>
      <c r="H52" s="4" t="s">
        <v>46</v>
      </c>
      <c r="I52" s="6" t="s">
        <v>47</v>
      </c>
      <c r="J52" s="4" t="s">
        <v>46</v>
      </c>
      <c r="K52" s="17" t="s">
        <v>47</v>
      </c>
      <c r="L52" s="17" t="s">
        <v>47</v>
      </c>
      <c r="M52" s="17" t="s">
        <v>47</v>
      </c>
      <c r="N52" s="17" t="s">
        <v>47</v>
      </c>
      <c r="O52" s="17" t="s">
        <v>47</v>
      </c>
      <c r="P52" s="17" t="s">
        <v>47</v>
      </c>
      <c r="Q52" s="6" t="s">
        <v>47</v>
      </c>
      <c r="R52" s="17" t="s">
        <v>47</v>
      </c>
      <c r="S52" s="6" t="s">
        <v>47</v>
      </c>
      <c r="T52" s="6" t="s">
        <v>47</v>
      </c>
      <c r="U52" s="17" t="s">
        <v>47</v>
      </c>
      <c r="V52" s="6" t="s">
        <v>47</v>
      </c>
      <c r="W52" s="6" t="s">
        <v>47</v>
      </c>
      <c r="X52" s="6" t="s">
        <v>47</v>
      </c>
      <c r="Y52" s="6" t="s">
        <v>47</v>
      </c>
      <c r="Z52" s="6" t="s">
        <v>47</v>
      </c>
      <c r="AA52" s="6" t="s">
        <v>47</v>
      </c>
      <c r="AB52" s="17" t="s">
        <v>47</v>
      </c>
      <c r="AC52" s="17" t="s">
        <v>47</v>
      </c>
      <c r="AD52" s="6" t="s">
        <v>47</v>
      </c>
    </row>
    <row r="53" spans="1:30" ht="15.6" x14ac:dyDescent="0.25">
      <c r="A53" s="3">
        <v>3</v>
      </c>
      <c r="B53" s="21" t="s">
        <v>34</v>
      </c>
      <c r="C53" s="28" t="s">
        <v>38</v>
      </c>
      <c r="D53" s="5" t="s">
        <v>44</v>
      </c>
      <c r="E53" s="72" t="s">
        <v>45</v>
      </c>
      <c r="F53" s="4" t="s">
        <v>46</v>
      </c>
      <c r="G53" s="6" t="s">
        <v>47</v>
      </c>
      <c r="H53" s="4" t="s">
        <v>46</v>
      </c>
      <c r="I53" s="6" t="s">
        <v>47</v>
      </c>
      <c r="J53" s="4" t="s">
        <v>46</v>
      </c>
      <c r="K53" s="17" t="s">
        <v>47</v>
      </c>
      <c r="L53" s="17" t="s">
        <v>47</v>
      </c>
      <c r="M53" s="17" t="s">
        <v>47</v>
      </c>
      <c r="N53" s="17" t="s">
        <v>47</v>
      </c>
      <c r="O53" s="17" t="s">
        <v>47</v>
      </c>
      <c r="P53" s="17" t="s">
        <v>47</v>
      </c>
      <c r="Q53" s="6" t="s">
        <v>47</v>
      </c>
      <c r="R53" s="17" t="s">
        <v>47</v>
      </c>
      <c r="S53" s="6" t="s">
        <v>47</v>
      </c>
      <c r="T53" s="6" t="s">
        <v>47</v>
      </c>
      <c r="U53" s="17" t="s">
        <v>47</v>
      </c>
      <c r="V53" s="6" t="s">
        <v>47</v>
      </c>
      <c r="W53" s="6" t="s">
        <v>47</v>
      </c>
      <c r="X53" s="6" t="s">
        <v>47</v>
      </c>
      <c r="Y53" s="6" t="s">
        <v>47</v>
      </c>
      <c r="Z53" s="6" t="s">
        <v>47</v>
      </c>
      <c r="AA53" s="6" t="s">
        <v>47</v>
      </c>
      <c r="AB53" s="17" t="s">
        <v>47</v>
      </c>
      <c r="AC53" s="17" t="s">
        <v>47</v>
      </c>
      <c r="AD53" s="6" t="s">
        <v>47</v>
      </c>
    </row>
    <row r="54" spans="1:30" ht="15.6" x14ac:dyDescent="0.25">
      <c r="A54" s="3">
        <v>4</v>
      </c>
      <c r="B54" s="21" t="s">
        <v>34</v>
      </c>
      <c r="C54" s="28" t="s">
        <v>39</v>
      </c>
      <c r="D54" s="5" t="s">
        <v>44</v>
      </c>
      <c r="E54" s="72" t="s">
        <v>45</v>
      </c>
      <c r="F54" s="4" t="s">
        <v>46</v>
      </c>
      <c r="G54" s="6" t="s">
        <v>47</v>
      </c>
      <c r="H54" s="4" t="s">
        <v>46</v>
      </c>
      <c r="I54" s="6" t="s">
        <v>47</v>
      </c>
      <c r="J54" s="4" t="s">
        <v>46</v>
      </c>
      <c r="K54" s="17" t="s">
        <v>47</v>
      </c>
      <c r="L54" s="17" t="s">
        <v>47</v>
      </c>
      <c r="M54" s="17" t="s">
        <v>47</v>
      </c>
      <c r="N54" s="17" t="s">
        <v>47</v>
      </c>
      <c r="O54" s="17" t="s">
        <v>47</v>
      </c>
      <c r="P54" s="17" t="s">
        <v>47</v>
      </c>
      <c r="Q54" s="6" t="s">
        <v>47</v>
      </c>
      <c r="R54" s="17" t="s">
        <v>47</v>
      </c>
      <c r="S54" s="6" t="s">
        <v>47</v>
      </c>
      <c r="T54" s="6" t="s">
        <v>47</v>
      </c>
      <c r="U54" s="17" t="s">
        <v>47</v>
      </c>
      <c r="V54" s="6" t="s">
        <v>47</v>
      </c>
      <c r="W54" s="6" t="s">
        <v>47</v>
      </c>
      <c r="X54" s="6" t="s">
        <v>47</v>
      </c>
      <c r="Y54" s="6" t="s">
        <v>47</v>
      </c>
      <c r="Z54" s="6" t="s">
        <v>47</v>
      </c>
      <c r="AA54" s="6" t="s">
        <v>47</v>
      </c>
      <c r="AB54" s="17" t="s">
        <v>47</v>
      </c>
      <c r="AC54" s="17" t="s">
        <v>47</v>
      </c>
      <c r="AD54" s="6" t="s">
        <v>47</v>
      </c>
    </row>
    <row r="55" spans="1:30" ht="15.6" x14ac:dyDescent="0.25">
      <c r="A55" s="3">
        <v>5</v>
      </c>
      <c r="B55" s="21" t="s">
        <v>34</v>
      </c>
      <c r="C55" s="28" t="s">
        <v>40</v>
      </c>
      <c r="D55" s="5" t="s">
        <v>44</v>
      </c>
      <c r="E55" s="72" t="s">
        <v>45</v>
      </c>
      <c r="F55" s="4" t="s">
        <v>46</v>
      </c>
      <c r="G55" s="6" t="s">
        <v>47</v>
      </c>
      <c r="H55" s="4" t="s">
        <v>46</v>
      </c>
      <c r="I55" s="6" t="s">
        <v>47</v>
      </c>
      <c r="J55" s="4" t="s">
        <v>46</v>
      </c>
      <c r="K55" s="17" t="s">
        <v>47</v>
      </c>
      <c r="L55" s="17" t="s">
        <v>47</v>
      </c>
      <c r="M55" s="17" t="s">
        <v>47</v>
      </c>
      <c r="N55" s="17" t="s">
        <v>47</v>
      </c>
      <c r="O55" s="17" t="s">
        <v>47</v>
      </c>
      <c r="P55" s="17" t="s">
        <v>47</v>
      </c>
      <c r="Q55" s="6" t="s">
        <v>47</v>
      </c>
      <c r="R55" s="17" t="s">
        <v>47</v>
      </c>
      <c r="S55" s="6" t="s">
        <v>47</v>
      </c>
      <c r="T55" s="6" t="s">
        <v>47</v>
      </c>
      <c r="U55" s="17" t="s">
        <v>47</v>
      </c>
      <c r="V55" s="6" t="s">
        <v>47</v>
      </c>
      <c r="W55" s="6" t="s">
        <v>47</v>
      </c>
      <c r="X55" s="6" t="s">
        <v>47</v>
      </c>
      <c r="Y55" s="6" t="s">
        <v>47</v>
      </c>
      <c r="Z55" s="6" t="s">
        <v>47</v>
      </c>
      <c r="AA55" s="6" t="s">
        <v>47</v>
      </c>
      <c r="AB55" s="17" t="s">
        <v>47</v>
      </c>
      <c r="AC55" s="17" t="s">
        <v>47</v>
      </c>
      <c r="AD55" s="6" t="s">
        <v>47</v>
      </c>
    </row>
    <row r="56" spans="1:30" ht="15.6" x14ac:dyDescent="0.25">
      <c r="A56" s="3">
        <v>6</v>
      </c>
      <c r="B56" s="21" t="s">
        <v>34</v>
      </c>
      <c r="C56" s="28" t="s">
        <v>35</v>
      </c>
      <c r="D56" s="5" t="s">
        <v>44</v>
      </c>
      <c r="E56" s="72" t="s">
        <v>45</v>
      </c>
      <c r="F56" s="4" t="s">
        <v>46</v>
      </c>
      <c r="G56" s="6" t="s">
        <v>47</v>
      </c>
      <c r="H56" s="4" t="s">
        <v>46</v>
      </c>
      <c r="I56" s="6" t="s">
        <v>47</v>
      </c>
      <c r="J56" s="4" t="s">
        <v>46</v>
      </c>
      <c r="K56" s="17" t="s">
        <v>47</v>
      </c>
      <c r="L56" s="17" t="s">
        <v>47</v>
      </c>
      <c r="M56" s="17" t="s">
        <v>47</v>
      </c>
      <c r="N56" s="17" t="s">
        <v>47</v>
      </c>
      <c r="O56" s="17" t="s">
        <v>47</v>
      </c>
      <c r="P56" s="17" t="s">
        <v>47</v>
      </c>
      <c r="Q56" s="6" t="s">
        <v>47</v>
      </c>
      <c r="R56" s="17" t="s">
        <v>47</v>
      </c>
      <c r="S56" s="6" t="s">
        <v>47</v>
      </c>
      <c r="T56" s="6" t="s">
        <v>47</v>
      </c>
      <c r="U56" s="17" t="s">
        <v>47</v>
      </c>
      <c r="V56" s="6" t="s">
        <v>47</v>
      </c>
      <c r="W56" s="6" t="s">
        <v>47</v>
      </c>
      <c r="X56" s="6" t="s">
        <v>47</v>
      </c>
      <c r="Y56" s="6" t="s">
        <v>47</v>
      </c>
      <c r="Z56" s="6" t="s">
        <v>47</v>
      </c>
      <c r="AA56" s="6" t="s">
        <v>47</v>
      </c>
      <c r="AB56" s="17" t="s">
        <v>47</v>
      </c>
      <c r="AC56" s="17" t="s">
        <v>47</v>
      </c>
      <c r="AD56" s="6" t="s">
        <v>47</v>
      </c>
    </row>
    <row r="57" spans="1:30" ht="15.6" x14ac:dyDescent="0.25">
      <c r="A57" s="3">
        <v>7</v>
      </c>
      <c r="B57" s="21" t="s">
        <v>34</v>
      </c>
      <c r="C57" s="28" t="s">
        <v>41</v>
      </c>
      <c r="D57" s="5" t="s">
        <v>44</v>
      </c>
      <c r="E57" s="72" t="s">
        <v>45</v>
      </c>
      <c r="F57" s="4" t="s">
        <v>46</v>
      </c>
      <c r="G57" s="6" t="s">
        <v>47</v>
      </c>
      <c r="H57" s="4" t="s">
        <v>46</v>
      </c>
      <c r="I57" s="6" t="s">
        <v>47</v>
      </c>
      <c r="J57" s="4" t="s">
        <v>46</v>
      </c>
      <c r="K57" s="17" t="s">
        <v>47</v>
      </c>
      <c r="L57" s="17" t="s">
        <v>47</v>
      </c>
      <c r="M57" s="17" t="s">
        <v>47</v>
      </c>
      <c r="N57" s="17" t="s">
        <v>47</v>
      </c>
      <c r="O57" s="17" t="s">
        <v>47</v>
      </c>
      <c r="P57" s="17" t="s">
        <v>47</v>
      </c>
      <c r="Q57" s="6" t="s">
        <v>47</v>
      </c>
      <c r="R57" s="17" t="s">
        <v>47</v>
      </c>
      <c r="S57" s="6" t="s">
        <v>47</v>
      </c>
      <c r="T57" s="6" t="s">
        <v>47</v>
      </c>
      <c r="U57" s="17" t="s">
        <v>47</v>
      </c>
      <c r="V57" s="6" t="s">
        <v>47</v>
      </c>
      <c r="W57" s="6" t="s">
        <v>47</v>
      </c>
      <c r="X57" s="6" t="s">
        <v>47</v>
      </c>
      <c r="Y57" s="6" t="s">
        <v>47</v>
      </c>
      <c r="Z57" s="6" t="s">
        <v>47</v>
      </c>
      <c r="AA57" s="6" t="s">
        <v>47</v>
      </c>
      <c r="AB57" s="17" t="s">
        <v>47</v>
      </c>
      <c r="AC57" s="17" t="s">
        <v>47</v>
      </c>
      <c r="AD57" s="6" t="s">
        <v>47</v>
      </c>
    </row>
    <row r="58" spans="1:30" ht="15.6" x14ac:dyDescent="0.25">
      <c r="A58" s="3">
        <v>8</v>
      </c>
      <c r="B58" s="21" t="s">
        <v>34</v>
      </c>
      <c r="C58" s="28" t="s">
        <v>42</v>
      </c>
      <c r="D58" s="5" t="s">
        <v>44</v>
      </c>
      <c r="E58" s="72" t="s">
        <v>45</v>
      </c>
      <c r="F58" s="4" t="s">
        <v>46</v>
      </c>
      <c r="G58" s="6" t="s">
        <v>47</v>
      </c>
      <c r="H58" s="4" t="s">
        <v>46</v>
      </c>
      <c r="I58" s="6" t="s">
        <v>47</v>
      </c>
      <c r="J58" s="4" t="s">
        <v>46</v>
      </c>
      <c r="K58" s="17" t="s">
        <v>47</v>
      </c>
      <c r="L58" s="17" t="s">
        <v>47</v>
      </c>
      <c r="M58" s="17" t="s">
        <v>47</v>
      </c>
      <c r="N58" s="17" t="s">
        <v>47</v>
      </c>
      <c r="O58" s="17" t="s">
        <v>47</v>
      </c>
      <c r="P58" s="17" t="s">
        <v>47</v>
      </c>
      <c r="Q58" s="6" t="s">
        <v>47</v>
      </c>
      <c r="R58" s="17" t="s">
        <v>47</v>
      </c>
      <c r="S58" s="6" t="s">
        <v>47</v>
      </c>
      <c r="T58" s="6" t="s">
        <v>47</v>
      </c>
      <c r="U58" s="17" t="s">
        <v>47</v>
      </c>
      <c r="V58" s="6" t="s">
        <v>47</v>
      </c>
      <c r="W58" s="6" t="s">
        <v>47</v>
      </c>
      <c r="X58" s="6" t="s">
        <v>47</v>
      </c>
      <c r="Y58" s="6" t="s">
        <v>47</v>
      </c>
      <c r="Z58" s="6" t="s">
        <v>47</v>
      </c>
      <c r="AA58" s="6" t="s">
        <v>47</v>
      </c>
      <c r="AB58" s="17" t="s">
        <v>47</v>
      </c>
      <c r="AC58" s="17" t="s">
        <v>47</v>
      </c>
      <c r="AD58" s="6" t="s">
        <v>47</v>
      </c>
    </row>
    <row r="59" spans="1:30" ht="15.6" x14ac:dyDescent="0.25">
      <c r="A59" s="3">
        <v>9</v>
      </c>
      <c r="B59" s="21" t="s">
        <v>34</v>
      </c>
      <c r="C59" s="28" t="s">
        <v>43</v>
      </c>
      <c r="D59" s="5" t="s">
        <v>44</v>
      </c>
      <c r="E59" s="72" t="s">
        <v>45</v>
      </c>
      <c r="F59" s="4" t="s">
        <v>46</v>
      </c>
      <c r="G59" s="6" t="s">
        <v>47</v>
      </c>
      <c r="H59" s="4" t="s">
        <v>46</v>
      </c>
      <c r="I59" s="6" t="s">
        <v>47</v>
      </c>
      <c r="J59" s="4" t="s">
        <v>46</v>
      </c>
      <c r="K59" s="17" t="s">
        <v>47</v>
      </c>
      <c r="L59" s="17" t="s">
        <v>47</v>
      </c>
      <c r="M59" s="17" t="s">
        <v>47</v>
      </c>
      <c r="N59" s="17" t="s">
        <v>47</v>
      </c>
      <c r="O59" s="17" t="s">
        <v>47</v>
      </c>
      <c r="P59" s="17" t="s">
        <v>47</v>
      </c>
      <c r="Q59" s="6" t="s">
        <v>47</v>
      </c>
      <c r="R59" s="17" t="s">
        <v>47</v>
      </c>
      <c r="S59" s="6" t="s">
        <v>47</v>
      </c>
      <c r="T59" s="6" t="s">
        <v>47</v>
      </c>
      <c r="U59" s="17" t="s">
        <v>47</v>
      </c>
      <c r="V59" s="6" t="s">
        <v>47</v>
      </c>
      <c r="W59" s="6" t="s">
        <v>47</v>
      </c>
      <c r="X59" s="6" t="s">
        <v>47</v>
      </c>
      <c r="Y59" s="6" t="s">
        <v>47</v>
      </c>
      <c r="Z59" s="6" t="s">
        <v>47</v>
      </c>
      <c r="AA59" s="6" t="s">
        <v>47</v>
      </c>
      <c r="AB59" s="17" t="s">
        <v>47</v>
      </c>
      <c r="AC59" s="17" t="s">
        <v>47</v>
      </c>
      <c r="AD59" s="6" t="s">
        <v>47</v>
      </c>
    </row>
    <row r="60" spans="1:30" ht="15.6" x14ac:dyDescent="0.25">
      <c r="A60" s="114">
        <v>10</v>
      </c>
      <c r="B60" s="21" t="s">
        <v>34</v>
      </c>
      <c r="C60" s="115" t="s">
        <v>225</v>
      </c>
      <c r="D60" s="5" t="s">
        <v>44</v>
      </c>
      <c r="E60" s="72" t="s">
        <v>45</v>
      </c>
      <c r="F60" s="4" t="s">
        <v>46</v>
      </c>
      <c r="G60" s="6" t="s">
        <v>47</v>
      </c>
      <c r="H60" s="4" t="s">
        <v>46</v>
      </c>
      <c r="I60" s="6" t="s">
        <v>47</v>
      </c>
      <c r="J60" s="4" t="s">
        <v>46</v>
      </c>
      <c r="K60" s="17" t="s">
        <v>47</v>
      </c>
      <c r="L60" s="17" t="s">
        <v>47</v>
      </c>
      <c r="M60" s="17" t="s">
        <v>47</v>
      </c>
      <c r="N60" s="17" t="s">
        <v>47</v>
      </c>
      <c r="O60" s="17" t="s">
        <v>47</v>
      </c>
      <c r="P60" s="17" t="s">
        <v>47</v>
      </c>
      <c r="Q60" s="6" t="s">
        <v>47</v>
      </c>
      <c r="R60" s="17" t="s">
        <v>47</v>
      </c>
      <c r="S60" s="6" t="s">
        <v>47</v>
      </c>
      <c r="T60" s="6" t="s">
        <v>47</v>
      </c>
      <c r="U60" s="17" t="s">
        <v>47</v>
      </c>
      <c r="V60" s="6" t="s">
        <v>47</v>
      </c>
      <c r="W60" s="6" t="s">
        <v>47</v>
      </c>
      <c r="X60" s="6" t="s">
        <v>47</v>
      </c>
      <c r="Y60" s="6" t="s">
        <v>47</v>
      </c>
      <c r="Z60" s="6" t="s">
        <v>47</v>
      </c>
      <c r="AA60" s="6" t="s">
        <v>47</v>
      </c>
      <c r="AB60" s="17" t="s">
        <v>47</v>
      </c>
      <c r="AC60" s="17" t="s">
        <v>47</v>
      </c>
      <c r="AD60" s="6" t="s">
        <v>47</v>
      </c>
    </row>
  </sheetData>
  <mergeCells count="17">
    <mergeCell ref="A1:AD1"/>
    <mergeCell ref="A49:AD49"/>
    <mergeCell ref="A3:A13"/>
    <mergeCell ref="C14:C19"/>
    <mergeCell ref="B14:B19"/>
    <mergeCell ref="A14:A19"/>
    <mergeCell ref="C3:C13"/>
    <mergeCell ref="B3:B13"/>
    <mergeCell ref="C41:C42"/>
    <mergeCell ref="B41:B42"/>
    <mergeCell ref="A41:A42"/>
    <mergeCell ref="C30:C40"/>
    <mergeCell ref="B30:B40"/>
    <mergeCell ref="A30:A40"/>
    <mergeCell ref="C23:C29"/>
    <mergeCell ref="B23:B29"/>
    <mergeCell ref="A23:A29"/>
  </mergeCells>
  <dataValidations count="3">
    <dataValidation type="decimal" allowBlank="1" showInputMessage="1" showErrorMessage="1" sqref="W8" xr:uid="{00000000-0002-0000-0000-000000000000}">
      <formula1>1</formula1>
      <formula2>1500000000</formula2>
    </dataValidation>
    <dataValidation type="whole" allowBlank="1" showInputMessage="1" showErrorMessage="1" sqref="F23:F27 A14 A30 A20:A23" xr:uid="{00000000-0002-0000-0000-000001000000}">
      <formula1>1</formula1>
      <formula2>9999999999</formula2>
    </dataValidation>
    <dataValidation type="date" allowBlank="1" showInputMessage="1" showErrorMessage="1" sqref="Y8 W23:W27 Z23:Z27" xr:uid="{00000000-0002-0000-0000-000002000000}">
      <formula1>43221</formula1>
      <formula2>44895</formula2>
    </dataValidation>
  </dataValidations>
  <hyperlinks>
    <hyperlink ref="B45" r:id="rId1" display="For Column titled '*Eligible as per STRIVE Program [Y/N]' : Firms on Bank's list of Ineligible Firms and Individuals are not eligible for award of Contract under STRIVE" xr:uid="{00000000-0004-0000-0000-000000000000}"/>
    <hyperlink ref="B47" r:id="rId2" display="Please confirm thresholds of procurement as per Para 4.2.1 on Page 104 of Operational Manual have been adhered to, in case of exception kindly provide details of links for Operational Manual here" xr:uid="{00000000-0004-0000-0000-000001000000}"/>
    <hyperlink ref="G3" r:id="rId3" display="https://iti.telangana.gov.in/PAP" xr:uid="{1B29EA03-EE3D-437C-B2DA-82686BAF6F90}"/>
    <hyperlink ref="G4:G7" r:id="rId4" display="https://iti.telangana.gov.in/PAP" xr:uid="{E74C9AF6-8913-43B3-9174-02C95E73775D}"/>
    <hyperlink ref="K3" r:id="rId5" xr:uid="{8A8D6F7B-4CCE-4399-82BC-28448E6A9728}"/>
    <hyperlink ref="P3" r:id="rId6" xr:uid="{2C81BBDF-10C3-4504-AB77-0361B3B33C8E}"/>
    <hyperlink ref="P4:P7" r:id="rId7" display="www.tender.telangana.gov.in" xr:uid="{547C4981-DA61-4485-9FA8-EDC30F76D4D3}"/>
    <hyperlink ref="AB3" r:id="rId8" display="https://iti.telangana.gov.in/PAP" xr:uid="{B583BBF9-1588-4E9F-B1F2-DE58AD2B4D88}"/>
    <hyperlink ref="AB4:AB7" r:id="rId9" display="https://iti.telangana.gov.in/PAP" xr:uid="{0307875B-5F88-4F08-B65A-A5ADCB72FE45}"/>
    <hyperlink ref="G8" r:id="rId10" display="https://iti.telangana.gov.in/PAP" xr:uid="{16096E7D-B20C-42C4-9FF9-74A6887289A9}"/>
    <hyperlink ref="K8" r:id="rId11" xr:uid="{65B84706-0A99-4593-87D1-260340D922E8}"/>
    <hyperlink ref="AB9" r:id="rId12" display="https://iti.telangana.gov.in/PAP" xr:uid="{7B156785-8860-4307-BFA3-BBB6F9A61BA7}"/>
    <hyperlink ref="AB10:AB12" r:id="rId13" display="https://iti.telangana.gov.in/PAP" xr:uid="{8B9E4357-3F8C-4139-9B63-628B4754FD3F}"/>
    <hyperlink ref="G9" r:id="rId14" display="https://iti.telangana.gov.in/PAP" xr:uid="{A0E0D4E4-81FE-49C9-ACBF-5D16310F3358}"/>
    <hyperlink ref="G10" r:id="rId15" display="https://iti.telangana.gov.in/PAP" xr:uid="{4FEF17FB-E413-429B-ACCF-7154C23E18A5}"/>
    <hyperlink ref="G12" r:id="rId16" display="https://iti.telangana.gov.in/PAP" xr:uid="{B213FCCB-CF90-4711-A939-28D96AC387C3}"/>
    <hyperlink ref="G11" r:id="rId17" display="https://iti.telangana.gov.in/PAP" xr:uid="{71A7FB8B-1DDC-4953-8670-8A56DC21C6D9}"/>
    <hyperlink ref="K9" r:id="rId18" xr:uid="{2FD5D4A0-F012-4829-8457-62011923F15D}"/>
    <hyperlink ref="K10" r:id="rId19" xr:uid="{6B1796E3-943B-450C-B33E-4CC0113B1D33}"/>
    <hyperlink ref="K11" r:id="rId20" xr:uid="{CE64B44F-3FDA-41A6-9FF3-5B3D287C76EC}"/>
    <hyperlink ref="K12" r:id="rId21" xr:uid="{A6FD0B50-E123-405D-BDC6-E3202E3FF5A3}"/>
    <hyperlink ref="P9" r:id="rId22" xr:uid="{214AC16C-19A8-45EE-A6B2-EA2A8F8302CC}"/>
    <hyperlink ref="P10" r:id="rId23" xr:uid="{8C664F62-7D28-48F7-9500-F65F41583A38}"/>
    <hyperlink ref="P11" r:id="rId24" xr:uid="{EF81620B-3836-48C7-8337-AEB78050EADC}"/>
    <hyperlink ref="P12" r:id="rId25" xr:uid="{5905995D-8868-4584-9E90-C6B35A2ED1B7}"/>
    <hyperlink ref="G13" r:id="rId26" display="https://iti.telangana.gov.in/PAP" xr:uid="{043C1D9F-A100-48AB-8C44-9D88EACF5E84}"/>
    <hyperlink ref="AB14" r:id="rId27" xr:uid="{447E37DB-80C8-4F3D-B675-370BBB31752D}"/>
    <hyperlink ref="AB15" r:id="rId28" xr:uid="{BE92A686-3EAD-4498-B3B7-A6F90BE311C8}"/>
    <hyperlink ref="AB16" r:id="rId29" xr:uid="{41E47238-CF7E-4115-862D-64CDE2B7FF41}"/>
    <hyperlink ref="K20" r:id="rId30" display="http://gitikaraundi.org/pagedetail/797131/strive-procurement-documents" xr:uid="{00000000-0004-0000-0000-00001E000000}"/>
    <hyperlink ref="AB23" r:id="rId31" xr:uid="{3EF3BBF3-3BAB-43A2-BB47-3739820E8FF2}"/>
    <hyperlink ref="AB24:AB27" r:id="rId32" display="https://tender.telangana.gov.in/dashboardmenu.html#" xr:uid="{E7558550-44BC-42E2-87CE-63626C9B7B16}"/>
    <hyperlink ref="AB30" r:id="rId33" xr:uid="{AB02D66A-5D03-4889-ACF1-BA5DEAE29179}"/>
    <hyperlink ref="AB31:AB37" r:id="rId34" display="https://tender.telangana.gov.in/dashboardmenu.html#" xr:uid="{EA96A4AE-A677-4569-A16D-90BACABD648D}"/>
    <hyperlink ref="AB35" r:id="rId35" xr:uid="{4183B65C-450F-4DCA-862C-0FD48926B8A4}"/>
    <hyperlink ref="AB36" r:id="rId36" xr:uid="{FD1965D4-DDC9-46E0-A532-6EAF34F420F4}"/>
    <hyperlink ref="K13" r:id="rId37" xr:uid="{9A9871FF-59DC-4C0B-BCB8-F07933802ADC}"/>
    <hyperlink ref="K14:K16" r:id="rId38" display="www.tender.telangana.gov.in" xr:uid="{B2DD5BE7-4420-4E6D-B195-E61882C5D74D}"/>
    <hyperlink ref="K44" r:id="rId39" xr:uid="{00000000-0004-0000-0000-000000000000}"/>
    <hyperlink ref="P44" r:id="rId40" xr:uid="{00000000-0004-0000-0000-000001000000}"/>
    <hyperlink ref="G14" r:id="rId41" display="https://iti.telangana.gov.in/PAP" xr:uid="{788C73FD-9E22-44F7-B8E4-C11D09365972}"/>
    <hyperlink ref="G15" r:id="rId42" display="https://iti.telangana.gov.in/PAP" xr:uid="{DBDF96A6-8B59-48E0-941B-7E7320A4ECB5}"/>
    <hyperlink ref="G16" r:id="rId43" display="https://iti.telangana.gov.in/PAP" xr:uid="{AFFE760A-1DC3-4E0D-AE77-117B451CCA88}"/>
    <hyperlink ref="G21" r:id="rId44" display="https://iti.telangana.gov.in/PAP" xr:uid="{0E07F4A0-0CC7-4F4D-AEB5-E0B395022AD7}"/>
    <hyperlink ref="G22" r:id="rId45" display="https://iti.telangana.gov.in/PAP" xr:uid="{A7E343D0-14AC-4983-ABA3-3F0CC6386D0C}"/>
    <hyperlink ref="G23" r:id="rId46" display="https://iti.telangana.gov.in/PAP" xr:uid="{E706D167-1922-4406-BD10-349215813581}"/>
    <hyperlink ref="G27" r:id="rId47" display="https://iti.telangana.gov.in/PAP" xr:uid="{1A8E9536-1B4C-4B5A-9FFA-A80BDCE762A3}"/>
    <hyperlink ref="G17" r:id="rId48" display="https://iti.telangana.gov.in/PAP" xr:uid="{76D65374-8188-4DFE-BD76-16BD224C5B0E}"/>
    <hyperlink ref="G18" r:id="rId49" display="https://iti.telangana.gov.in/PAP" xr:uid="{B5478E23-60A0-499C-A433-4DD045A0C3EA}"/>
    <hyperlink ref="G19" r:id="rId50" display="https://iti.telangana.gov.in/PAP" xr:uid="{1EB93F2C-8B6D-486C-9D3C-60EE66605194}"/>
    <hyperlink ref="G20" r:id="rId51" display="https://iti.telangana.gov.in/PAP" xr:uid="{8208CDBF-BFEF-4E33-A83B-500630A3E89F}"/>
    <hyperlink ref="G24" r:id="rId52" display="https://iti.telangana.gov.in/PAP" xr:uid="{E12BC09B-CEE2-4C9F-B2F0-D2B629D4158D}"/>
    <hyperlink ref="G25" r:id="rId53" display="https://iti.telangana.gov.in/PAP" xr:uid="{5D7917F5-1C38-4C5B-BAA7-6D9AA20B2ED2}"/>
    <hyperlink ref="G26" r:id="rId54" display="https://iti.telangana.gov.in/PAP" xr:uid="{1EB88F4C-5E1D-458F-A2D3-E8B1C05463CD}"/>
    <hyperlink ref="G28" r:id="rId55" display="https://iti.telangana.gov.in/PAP" xr:uid="{5DFCD476-1E0B-4169-A694-CBA2C3B2057D}"/>
    <hyperlink ref="G29" r:id="rId56" display="https://iti.telangana.gov.in/PAP" xr:uid="{1306188C-18AC-4DD1-9C61-C8BF272990B7}"/>
    <hyperlink ref="Q20" r:id="rId57" xr:uid="{EA093DA1-F9B3-46F5-B497-9273B62A2B40}"/>
  </hyperlinks>
  <pageMargins left="0.34" right="0.34" top="0.75" bottom="0.75" header="0.3" footer="0.3"/>
  <pageSetup paperSize="5" scale="36" orientation="landscape" horizontalDpi="4294967295" verticalDpi="4294967295" r:id="rId5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3.xml><?xml version="1.0" encoding="utf-8"?>
<ds:datastoreItem xmlns:ds="http://schemas.openxmlformats.org/officeDocument/2006/customXml" ds:itemID="{29FDD19B-E4B6-43EB-8690-04E69CD6D56F}">
  <ds:schemaRefs>
    <ds:schemaRef ds:uri="http://schemas.microsoft.com/office/2006/documentManagement/types"/>
    <ds:schemaRef ds:uri="http://purl.org/dc/elements/1.1/"/>
    <ds:schemaRef ds:uri="http://schemas.microsoft.com/office/2006/metadata/properties"/>
    <ds:schemaRef ds:uri="3579b99a-3a45-40c3-adf3-948a1223417a"/>
    <ds:schemaRef ds:uri="http://purl.org/dc/terms/"/>
    <ds:schemaRef ds:uri="c9b01e2f-3ddd-46be-9d74-32e723fa0d76"/>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Procurement Data Format</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wb323203</dc:creator>
  <cp:lastModifiedBy>BHARATH MOLGI</cp:lastModifiedBy>
  <cp:lastPrinted>2021-12-29T03:50:05Z</cp:lastPrinted>
  <dcterms:created xsi:type="dcterms:W3CDTF">2008-08-01T19:30:21Z</dcterms:created>
  <dcterms:modified xsi:type="dcterms:W3CDTF">2024-02-18T14:07:06Z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